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activeTab="1"/>
  </bookViews>
  <sheets>
    <sheet name="Sheet1" sheetId="1" r:id="rId1"/>
    <sheet name="Sheet2" sheetId="2" r:id="rId2"/>
  </sheets>
  <definedNames>
    <definedName name="_xlnm.Print_Titles" localSheetId="1">Sheet2!$2:$2</definedName>
  </definedNames>
  <calcPr calcId="144525"/>
</workbook>
</file>

<file path=xl/sharedStrings.xml><?xml version="1.0" encoding="utf-8"?>
<sst xmlns="http://schemas.openxmlformats.org/spreadsheetml/2006/main" count="146">
  <si>
    <t>望城区2017年秋季编外合同制教师配备表</t>
  </si>
  <si>
    <t>单位</t>
  </si>
  <si>
    <t>学校</t>
  </si>
  <si>
    <t>分科目指标数</t>
  </si>
  <si>
    <t>小计</t>
  </si>
  <si>
    <t>语文</t>
  </si>
  <si>
    <t>数学</t>
  </si>
  <si>
    <t>英语</t>
  </si>
  <si>
    <t>品政</t>
  </si>
  <si>
    <t>历史</t>
  </si>
  <si>
    <t>地理</t>
  </si>
  <si>
    <t>物理</t>
  </si>
  <si>
    <t>生物</t>
  </si>
  <si>
    <t>音乐</t>
  </si>
  <si>
    <t>体育</t>
  </si>
  <si>
    <t>美术</t>
  </si>
  <si>
    <t>信息</t>
  </si>
  <si>
    <t>备注</t>
  </si>
  <si>
    <t>茶亭</t>
  </si>
  <si>
    <t>茶亭小学</t>
  </si>
  <si>
    <t>望一简文初中部</t>
  </si>
  <si>
    <t>望一简文小学部</t>
  </si>
  <si>
    <t>珠琳  小学</t>
  </si>
  <si>
    <t>东城中学</t>
  </si>
  <si>
    <t>丁字</t>
  </si>
  <si>
    <t>丁字中学</t>
  </si>
  <si>
    <t>高塘岭</t>
  </si>
  <si>
    <t>实验小学</t>
  </si>
  <si>
    <t>靖港</t>
  </si>
  <si>
    <t>民丰小学</t>
  </si>
  <si>
    <t>格塘中学</t>
  </si>
  <si>
    <t>黄金</t>
  </si>
  <si>
    <t>桐林</t>
  </si>
  <si>
    <t>实验</t>
  </si>
  <si>
    <t>黄金中学</t>
  </si>
  <si>
    <t>乔口</t>
  </si>
  <si>
    <t>田心中心小学</t>
  </si>
  <si>
    <t>桥驿</t>
  </si>
  <si>
    <t>桥驿中学</t>
  </si>
  <si>
    <t>维新初中部</t>
  </si>
  <si>
    <t>乌山</t>
  </si>
  <si>
    <t>乌山小学</t>
  </si>
  <si>
    <t>新康</t>
  </si>
  <si>
    <t>新康中学</t>
  </si>
  <si>
    <t>星城</t>
  </si>
  <si>
    <t>东马</t>
  </si>
  <si>
    <t>中岭小学</t>
  </si>
  <si>
    <t>大湖中学</t>
  </si>
  <si>
    <t>铜官</t>
  </si>
  <si>
    <t>郭亮小学</t>
  </si>
  <si>
    <t>铜官中学</t>
  </si>
  <si>
    <t>星城实验小学（共84人）</t>
  </si>
  <si>
    <t>附中星城一小</t>
  </si>
  <si>
    <t>长郡月亮岛</t>
  </si>
  <si>
    <t>初中部</t>
  </si>
  <si>
    <t>小学部</t>
  </si>
  <si>
    <t>音乐科目舞蹈专业2人</t>
  </si>
  <si>
    <t>附属二小</t>
  </si>
  <si>
    <t>一师斑马湖（共0人）</t>
  </si>
  <si>
    <t>区一中</t>
  </si>
  <si>
    <t>区二中（共134人）</t>
  </si>
  <si>
    <t>区六中（共132人）</t>
  </si>
  <si>
    <t>区职中（共183人）</t>
  </si>
  <si>
    <t>合计</t>
  </si>
  <si>
    <t>长沙市望城区2017年公开招聘编外合同制教师岗位表</t>
  </si>
  <si>
    <t>报考类别</t>
  </si>
  <si>
    <t>报考岗位</t>
  </si>
  <si>
    <t>岗  位
计划数</t>
  </si>
  <si>
    <t>招录单位</t>
  </si>
  <si>
    <t>A类岗位
长郡月亮岛学校（含二小）</t>
  </si>
  <si>
    <t>小学语文（女）</t>
  </si>
  <si>
    <t>长郡月亮岛学校（含二小）</t>
  </si>
  <si>
    <t>小学语文（男）</t>
  </si>
  <si>
    <t>小学数学</t>
  </si>
  <si>
    <t>小学思品</t>
  </si>
  <si>
    <t>小学音乐</t>
  </si>
  <si>
    <t>小学美术</t>
  </si>
  <si>
    <t>小学信息技术（男）</t>
  </si>
  <si>
    <t>初中语文（女）</t>
  </si>
  <si>
    <t>初中语文（男）</t>
  </si>
  <si>
    <t>初中数学（女）</t>
  </si>
  <si>
    <t>初中数学（男）</t>
  </si>
  <si>
    <t>初中英语</t>
  </si>
  <si>
    <t>初中政治</t>
  </si>
  <si>
    <t>初中历史</t>
  </si>
  <si>
    <t>初中地理</t>
  </si>
  <si>
    <t>初中物理</t>
  </si>
  <si>
    <t>初中生物</t>
  </si>
  <si>
    <t>初中音乐</t>
  </si>
  <si>
    <t xml:space="preserve">B类岗位
其他城区初中、小学
</t>
  </si>
  <si>
    <t>高塘岭实验小学3人、黄金桐林中心小学1人、星城实验二小10人、星城东马小学1人、星城中岭小学4人、星城实验小学4人、湖南第一师范学院斑马湖小学3人</t>
  </si>
  <si>
    <t>高塘岭实验小学2人、星城实验二小5人、星城中岭小学3人、星城实验小学2人、湖南第一师范学院斑马湖小学3人</t>
  </si>
  <si>
    <t>小学数学（女）</t>
  </si>
  <si>
    <t>高塘岭实验小学1人、星城东马小学1人、星城中岭小学3人、湖南师大附中星城实验学校小学一部1人、湖南第一师范学院斑马湖小学1人</t>
  </si>
  <si>
    <t>小学数学（男）</t>
  </si>
  <si>
    <t>高塘岭实验小学1人、星城中岭小学3人、湖南师大附中星城实验学校小学一部1人</t>
  </si>
  <si>
    <t>湖南师大附中星城实验学校小学一部4人</t>
  </si>
  <si>
    <t>星城实验二小1人、星城中岭小学2人、湖南师大附中星城实验学校小学一部4人</t>
  </si>
  <si>
    <t>湖南师大附中星城实验学校小学一部5人、湖南第一师范学院斑马湖小学1人</t>
  </si>
  <si>
    <t>湖南师大附中星城实验学校小学一部3人、湖南第一师范学院斑马湖小学1人</t>
  </si>
  <si>
    <t>初中语文</t>
  </si>
  <si>
    <t>丁字中学1人、黄金中学1人、大湖中学2人、</t>
  </si>
  <si>
    <t>初中数学</t>
  </si>
  <si>
    <t>丁字中学1人、黄金中学1人</t>
  </si>
  <si>
    <t>黄金中学1人、大湖中学1人</t>
  </si>
  <si>
    <t>C类岗位
农村地区初中、小学</t>
  </si>
  <si>
    <t>小学语文</t>
  </si>
  <si>
    <t>茶亭小学1人、望一简文小学部1人、靖港民丰中心小学1人、乔口田心中心小学2人、铜官郭亮小学1人</t>
  </si>
  <si>
    <t>茶亭珠琳小学1人、靖港民丰中心小学1人、乔口田心中心小学1人、铜官郭亮小学1人</t>
  </si>
  <si>
    <t>靖港格塘中学1人、新康中学2人、铜官中学1人</t>
  </si>
  <si>
    <t>望一简文学校1人、桥驿中学2人、新康中学2人</t>
  </si>
  <si>
    <t>桥驿维新学校</t>
  </si>
  <si>
    <t>望一简文学校1人、东城中学1人、靖港格塘中学1人</t>
  </si>
  <si>
    <t>D类岗位
高中学校</t>
  </si>
  <si>
    <t>高中语文</t>
  </si>
  <si>
    <t>区六中2人、区职中1人</t>
  </si>
  <si>
    <t>高中数学</t>
  </si>
  <si>
    <t>区六中1人、区职中2人</t>
  </si>
  <si>
    <t>高中英语</t>
  </si>
  <si>
    <t>区二中1人、区六中3人、区职中1人</t>
  </si>
  <si>
    <t>高中政治</t>
  </si>
  <si>
    <t>区二中1人、区六中2人</t>
  </si>
  <si>
    <t>高中历史</t>
  </si>
  <si>
    <t>区一中1人、区二中1人、区六中1人</t>
  </si>
  <si>
    <t>高中地理</t>
  </si>
  <si>
    <t>区二中1人、区六中1人</t>
  </si>
  <si>
    <t>高中生物</t>
  </si>
  <si>
    <t>区二中</t>
  </si>
  <si>
    <t>高中信息技术（男）</t>
  </si>
  <si>
    <t>区职中2人</t>
  </si>
  <si>
    <t>E类岗位
体育专业</t>
  </si>
  <si>
    <t>篮球</t>
  </si>
  <si>
    <t>星城东马小学1人、湖南师大附中星城实验学校小学一部2人、湖南一师斑马湖小学1人、长郡月亮岛学校（含二小）4人</t>
  </si>
  <si>
    <t>足球</t>
  </si>
  <si>
    <t>星城实验二小1人、湖南师大附中星城实验学校小学一部1人、湖南一师斑马湖小学1人、长郡月亮岛学校（含二小）3人、乌山中心小学1人</t>
  </si>
  <si>
    <t>乒乓球</t>
  </si>
  <si>
    <t>星城中岭小学2人、湖南师大附中星城实验学校小学一部1人；</t>
  </si>
  <si>
    <t>羽毛球</t>
  </si>
  <si>
    <t>长郡月亮岛学校（含二小）2人</t>
  </si>
  <si>
    <t>排球</t>
  </si>
  <si>
    <t>健美操</t>
  </si>
  <si>
    <t>湖南师大附中星城实验学校小学一部2人、高塘岭实验小学1人、长郡月亮岛学校（含二小）2人</t>
  </si>
  <si>
    <t>田径</t>
  </si>
  <si>
    <t>湖南师大附中星城实验学校小学一部1人、湖南一师斑马湖小学1人、长郡月亮岛学校（含二小）2人</t>
  </si>
  <si>
    <t>武术</t>
  </si>
  <si>
    <t>湖南师大附中星城实验学校小学一部1人、长郡月亮岛学校（含二小）1人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</si>
</sst>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rgb="FF0070C0"/>
      <name val="宋体"/>
      <charset val="134"/>
    </font>
    <font>
      <sz val="12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8" borderId="9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6" fillId="25" borderId="12" applyNumberFormat="0" applyAlignment="0" applyProtection="0">
      <alignment vertical="center"/>
    </xf>
    <xf numFmtId="0" fontId="27" fillId="25" borderId="8" applyNumberFormat="0" applyAlignment="0" applyProtection="0">
      <alignment vertical="center"/>
    </xf>
    <xf numFmtId="0" fontId="24" fillId="23" borderId="10" applyNumberFormat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6"/>
  <sheetViews>
    <sheetView topLeftCell="B4" workbookViewId="0">
      <selection activeCell="O29" sqref="O29"/>
    </sheetView>
  </sheetViews>
  <sheetFormatPr defaultColWidth="9" defaultRowHeight="13.5"/>
  <cols>
    <col min="16" max="16" width="21.375" customWidth="1"/>
  </cols>
  <sheetData>
    <row r="1" ht="24" spans="1:16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ht="14.25" spans="1:16">
      <c r="A2" s="16" t="s">
        <v>1</v>
      </c>
      <c r="B2" s="16" t="s">
        <v>2</v>
      </c>
      <c r="C2" s="17" t="s">
        <v>3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ht="14.25" spans="1:16">
      <c r="A3" s="16"/>
      <c r="B3" s="16"/>
      <c r="C3" s="17" t="s">
        <v>4</v>
      </c>
      <c r="D3" s="16" t="s">
        <v>5</v>
      </c>
      <c r="E3" s="16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16" t="s">
        <v>12</v>
      </c>
      <c r="L3" s="16" t="s">
        <v>13</v>
      </c>
      <c r="M3" s="16" t="s">
        <v>14</v>
      </c>
      <c r="N3" s="16" t="s">
        <v>15</v>
      </c>
      <c r="O3" s="16" t="s">
        <v>16</v>
      </c>
      <c r="P3" s="16" t="s">
        <v>17</v>
      </c>
    </row>
    <row r="4" ht="14.25" spans="1:16">
      <c r="A4" s="18" t="s">
        <v>18</v>
      </c>
      <c r="B4" s="19" t="s">
        <v>19</v>
      </c>
      <c r="C4" s="20">
        <f t="shared" ref="C4:C35" si="0">D4+E4+F4+G4+H4+I4+J4+K4+L4+M4+N4+O4</f>
        <v>1</v>
      </c>
      <c r="D4" s="21">
        <v>1</v>
      </c>
      <c r="E4" s="21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ht="28.5" spans="1:16">
      <c r="A5" s="18"/>
      <c r="B5" s="19" t="s">
        <v>20</v>
      </c>
      <c r="C5" s="20">
        <f t="shared" si="0"/>
        <v>2</v>
      </c>
      <c r="D5" s="21"/>
      <c r="E5" s="21">
        <v>1</v>
      </c>
      <c r="F5" s="22"/>
      <c r="G5" s="22"/>
      <c r="H5" s="21">
        <v>1</v>
      </c>
      <c r="I5" s="22"/>
      <c r="J5" s="22"/>
      <c r="K5" s="22"/>
      <c r="L5" s="22"/>
      <c r="M5" s="22"/>
      <c r="N5" s="22"/>
      <c r="O5" s="22"/>
      <c r="P5" s="22"/>
    </row>
    <row r="6" ht="28.5" spans="1:16">
      <c r="A6" s="18"/>
      <c r="B6" s="19" t="s">
        <v>21</v>
      </c>
      <c r="C6" s="20">
        <f t="shared" si="0"/>
        <v>1</v>
      </c>
      <c r="D6" s="21">
        <v>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</row>
    <row r="7" ht="28.5" spans="1:16">
      <c r="A7" s="18"/>
      <c r="B7" s="19" t="s">
        <v>22</v>
      </c>
      <c r="C7" s="20">
        <f t="shared" si="0"/>
        <v>1</v>
      </c>
      <c r="D7" s="22"/>
      <c r="E7" s="22">
        <v>1</v>
      </c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</row>
    <row r="8" ht="14.25" spans="1:16">
      <c r="A8" s="18"/>
      <c r="B8" s="19" t="s">
        <v>23</v>
      </c>
      <c r="C8" s="20">
        <f t="shared" si="0"/>
        <v>1</v>
      </c>
      <c r="D8" s="22"/>
      <c r="E8" s="22"/>
      <c r="F8" s="22"/>
      <c r="G8" s="22"/>
      <c r="H8" s="23">
        <v>1</v>
      </c>
      <c r="I8" s="22"/>
      <c r="J8" s="22"/>
      <c r="K8" s="22"/>
      <c r="L8" s="22"/>
      <c r="M8" s="22"/>
      <c r="N8" s="23"/>
      <c r="O8" s="22"/>
      <c r="P8" s="22"/>
    </row>
    <row r="9" ht="14.25" spans="1:16">
      <c r="A9" s="18" t="s">
        <v>24</v>
      </c>
      <c r="B9" s="19" t="s">
        <v>25</v>
      </c>
      <c r="C9" s="20">
        <f t="shared" si="0"/>
        <v>2</v>
      </c>
      <c r="D9" s="22">
        <v>1</v>
      </c>
      <c r="E9" s="22">
        <v>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</row>
    <row r="10" ht="14.25" spans="1:16">
      <c r="A10" s="18" t="s">
        <v>26</v>
      </c>
      <c r="B10" s="19" t="s">
        <v>27</v>
      </c>
      <c r="C10" s="20">
        <f t="shared" si="0"/>
        <v>8</v>
      </c>
      <c r="D10" s="22">
        <v>5</v>
      </c>
      <c r="E10" s="22">
        <v>2</v>
      </c>
      <c r="F10" s="22"/>
      <c r="G10" s="22"/>
      <c r="H10" s="22"/>
      <c r="I10" s="22"/>
      <c r="J10" s="22"/>
      <c r="K10" s="22"/>
      <c r="L10" s="22"/>
      <c r="M10" s="22">
        <v>1</v>
      </c>
      <c r="N10" s="22"/>
      <c r="O10" s="22"/>
      <c r="P10" s="22"/>
    </row>
    <row r="11" ht="14.25" spans="1:16">
      <c r="A11" s="24" t="s">
        <v>28</v>
      </c>
      <c r="B11" s="19" t="s">
        <v>29</v>
      </c>
      <c r="C11" s="20">
        <f t="shared" si="0"/>
        <v>2</v>
      </c>
      <c r="D11" s="22">
        <v>1</v>
      </c>
      <c r="E11" s="22">
        <v>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</row>
    <row r="12" ht="14.25" spans="1:16">
      <c r="A12" s="25"/>
      <c r="B12" s="19" t="s">
        <v>30</v>
      </c>
      <c r="C12" s="20">
        <f t="shared" si="0"/>
        <v>2</v>
      </c>
      <c r="D12" s="22">
        <v>1</v>
      </c>
      <c r="E12" s="22"/>
      <c r="F12" s="22"/>
      <c r="G12" s="22"/>
      <c r="H12" s="22">
        <v>1</v>
      </c>
      <c r="I12" s="22"/>
      <c r="J12" s="22"/>
      <c r="K12" s="22"/>
      <c r="L12" s="22"/>
      <c r="M12" s="22"/>
      <c r="N12" s="22"/>
      <c r="O12" s="22"/>
      <c r="P12" s="22"/>
    </row>
    <row r="13" ht="14.25" spans="1:16">
      <c r="A13" s="18" t="s">
        <v>31</v>
      </c>
      <c r="B13" s="19" t="s">
        <v>32</v>
      </c>
      <c r="C13" s="20">
        <f t="shared" si="0"/>
        <v>1</v>
      </c>
      <c r="D13" s="26">
        <v>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2"/>
    </row>
    <row r="14" ht="14.25" spans="1:16">
      <c r="A14" s="18"/>
      <c r="B14" s="19" t="s">
        <v>33</v>
      </c>
      <c r="C14" s="20">
        <f t="shared" si="0"/>
        <v>17</v>
      </c>
      <c r="D14" s="26">
        <v>15</v>
      </c>
      <c r="E14" s="26"/>
      <c r="F14" s="26"/>
      <c r="G14" s="26"/>
      <c r="H14" s="26"/>
      <c r="I14" s="26"/>
      <c r="J14" s="26"/>
      <c r="K14" s="26"/>
      <c r="L14" s="26">
        <v>1</v>
      </c>
      <c r="M14" s="26">
        <v>1</v>
      </c>
      <c r="N14" s="26"/>
      <c r="O14" s="26"/>
      <c r="P14" s="22"/>
    </row>
    <row r="15" ht="14.25" spans="1:16">
      <c r="A15" s="18"/>
      <c r="B15" s="19" t="s">
        <v>34</v>
      </c>
      <c r="C15" s="20">
        <f t="shared" si="0"/>
        <v>3</v>
      </c>
      <c r="D15" s="26">
        <v>1</v>
      </c>
      <c r="E15" s="26">
        <v>1</v>
      </c>
      <c r="F15" s="26">
        <v>1</v>
      </c>
      <c r="G15" s="26"/>
      <c r="H15" s="26"/>
      <c r="I15" s="26"/>
      <c r="J15" s="26"/>
      <c r="K15" s="26"/>
      <c r="L15" s="26"/>
      <c r="M15" s="26"/>
      <c r="N15" s="26"/>
      <c r="O15" s="26"/>
      <c r="P15" s="22"/>
    </row>
    <row r="16" ht="28.5" spans="1:16">
      <c r="A16" s="18" t="s">
        <v>35</v>
      </c>
      <c r="B16" s="19" t="s">
        <v>36</v>
      </c>
      <c r="C16" s="20">
        <f t="shared" si="0"/>
        <v>3</v>
      </c>
      <c r="D16" s="26">
        <v>2</v>
      </c>
      <c r="E16" s="26">
        <v>1</v>
      </c>
      <c r="F16" s="26"/>
      <c r="G16" s="26"/>
      <c r="H16" s="26"/>
      <c r="I16" s="26"/>
      <c r="J16" s="26"/>
      <c r="K16" s="26"/>
      <c r="L16" s="26"/>
      <c r="M16" s="26"/>
      <c r="N16" s="22"/>
      <c r="O16" s="22"/>
      <c r="P16" s="22"/>
    </row>
    <row r="17" ht="14.25" spans="1:16">
      <c r="A17" s="24" t="s">
        <v>37</v>
      </c>
      <c r="B17" s="19" t="s">
        <v>38</v>
      </c>
      <c r="C17" s="20">
        <f t="shared" si="0"/>
        <v>3</v>
      </c>
      <c r="D17" s="22"/>
      <c r="E17" s="23">
        <v>2</v>
      </c>
      <c r="F17" s="22"/>
      <c r="G17" s="23">
        <v>1</v>
      </c>
      <c r="H17" s="22"/>
      <c r="I17" s="22"/>
      <c r="J17" s="22"/>
      <c r="K17" s="22"/>
      <c r="L17" s="22"/>
      <c r="M17" s="22"/>
      <c r="N17" s="22"/>
      <c r="O17" s="22"/>
      <c r="P17" s="22"/>
    </row>
    <row r="18" ht="28.5" spans="1:16">
      <c r="A18" s="27"/>
      <c r="B18" s="19" t="s">
        <v>39</v>
      </c>
      <c r="C18" s="20">
        <f t="shared" si="0"/>
        <v>1</v>
      </c>
      <c r="D18" s="22"/>
      <c r="E18" s="23"/>
      <c r="F18" s="22">
        <v>1</v>
      </c>
      <c r="G18" s="23"/>
      <c r="H18" s="22"/>
      <c r="I18" s="22"/>
      <c r="J18" s="22"/>
      <c r="K18" s="22"/>
      <c r="L18" s="22"/>
      <c r="M18" s="22"/>
      <c r="N18" s="22"/>
      <c r="O18" s="22"/>
      <c r="P18" s="22"/>
    </row>
    <row r="19" ht="14.25" spans="1:16">
      <c r="A19" s="18" t="s">
        <v>40</v>
      </c>
      <c r="B19" s="19" t="s">
        <v>41</v>
      </c>
      <c r="C19" s="20">
        <f t="shared" si="0"/>
        <v>1</v>
      </c>
      <c r="D19" s="22"/>
      <c r="E19" s="22"/>
      <c r="F19" s="22"/>
      <c r="G19" s="22"/>
      <c r="H19" s="22"/>
      <c r="I19" s="22"/>
      <c r="J19" s="22"/>
      <c r="K19" s="22"/>
      <c r="L19" s="22"/>
      <c r="M19" s="22">
        <v>1</v>
      </c>
      <c r="N19" s="22"/>
      <c r="O19" s="22"/>
      <c r="P19" s="22"/>
    </row>
    <row r="20" ht="14.25" spans="1:16">
      <c r="A20" s="18" t="s">
        <v>42</v>
      </c>
      <c r="B20" s="19" t="s">
        <v>43</v>
      </c>
      <c r="C20" s="20">
        <f t="shared" si="0"/>
        <v>4</v>
      </c>
      <c r="D20" s="22">
        <v>2</v>
      </c>
      <c r="E20" s="22">
        <v>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</row>
    <row r="21" ht="14.25" spans="1:16">
      <c r="A21" s="18" t="s">
        <v>44</v>
      </c>
      <c r="B21" s="19" t="s">
        <v>45</v>
      </c>
      <c r="C21" s="20">
        <f t="shared" si="0"/>
        <v>3</v>
      </c>
      <c r="D21" s="22">
        <v>1</v>
      </c>
      <c r="E21" s="22">
        <v>1</v>
      </c>
      <c r="F21" s="22"/>
      <c r="G21" s="22"/>
      <c r="H21" s="22"/>
      <c r="I21" s="22"/>
      <c r="J21" s="22"/>
      <c r="K21" s="22"/>
      <c r="L21" s="22"/>
      <c r="M21" s="22">
        <v>1</v>
      </c>
      <c r="N21" s="22"/>
      <c r="O21" s="22"/>
      <c r="P21" s="22"/>
    </row>
    <row r="22" ht="14.25" spans="1:16">
      <c r="A22" s="18"/>
      <c r="B22" s="19" t="s">
        <v>46</v>
      </c>
      <c r="C22" s="20">
        <f t="shared" si="0"/>
        <v>17</v>
      </c>
      <c r="D22" s="22">
        <v>7</v>
      </c>
      <c r="E22" s="22">
        <v>6</v>
      </c>
      <c r="F22" s="22"/>
      <c r="G22" s="22"/>
      <c r="H22" s="22"/>
      <c r="I22" s="22"/>
      <c r="J22" s="22"/>
      <c r="K22" s="22"/>
      <c r="L22" s="22">
        <v>2</v>
      </c>
      <c r="M22" s="22">
        <v>2</v>
      </c>
      <c r="N22" s="22"/>
      <c r="O22" s="22"/>
      <c r="P22" s="22"/>
    </row>
    <row r="23" ht="14.25" spans="1:16">
      <c r="A23" s="18"/>
      <c r="B23" s="19" t="s">
        <v>47</v>
      </c>
      <c r="C23" s="20">
        <f t="shared" si="0"/>
        <v>4</v>
      </c>
      <c r="D23" s="22">
        <v>2</v>
      </c>
      <c r="E23" s="22"/>
      <c r="F23" s="22">
        <v>1</v>
      </c>
      <c r="G23" s="22"/>
      <c r="H23" s="22"/>
      <c r="I23" s="22"/>
      <c r="J23" s="22"/>
      <c r="K23" s="22">
        <v>1</v>
      </c>
      <c r="L23" s="22"/>
      <c r="M23" s="22"/>
      <c r="N23" s="22"/>
      <c r="O23" s="22"/>
      <c r="P23" s="22"/>
    </row>
    <row r="24" ht="14.25" spans="1:16">
      <c r="A24" s="18" t="s">
        <v>48</v>
      </c>
      <c r="B24" s="19" t="s">
        <v>49</v>
      </c>
      <c r="C24" s="20">
        <f t="shared" si="0"/>
        <v>2</v>
      </c>
      <c r="D24" s="22">
        <v>1</v>
      </c>
      <c r="E24" s="22">
        <v>1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ht="14.25" spans="1:16">
      <c r="A25" s="18"/>
      <c r="B25" s="19" t="s">
        <v>50</v>
      </c>
      <c r="C25" s="20">
        <f t="shared" si="0"/>
        <v>2</v>
      </c>
      <c r="D25" s="22">
        <v>1</v>
      </c>
      <c r="E25" s="22"/>
      <c r="F25" s="22"/>
      <c r="G25" s="22"/>
      <c r="H25" s="22"/>
      <c r="I25" s="22">
        <v>1</v>
      </c>
      <c r="J25" s="22"/>
      <c r="K25" s="22"/>
      <c r="L25" s="22"/>
      <c r="M25" s="22"/>
      <c r="N25" s="22"/>
      <c r="O25" s="22"/>
      <c r="P25" s="22"/>
    </row>
    <row r="26" ht="14.25" spans="1:16">
      <c r="A26" s="18" t="s">
        <v>51</v>
      </c>
      <c r="B26" s="18"/>
      <c r="C26" s="20">
        <f t="shared" si="0"/>
        <v>6</v>
      </c>
      <c r="D26" s="22">
        <v>6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</row>
    <row r="27" ht="14.25" spans="1:16">
      <c r="A27" s="19" t="s">
        <v>52</v>
      </c>
      <c r="B27" s="19"/>
      <c r="C27" s="20">
        <f t="shared" si="0"/>
        <v>26</v>
      </c>
      <c r="D27" s="22"/>
      <c r="E27" s="22">
        <v>2</v>
      </c>
      <c r="F27" s="22"/>
      <c r="G27" s="22">
        <v>4</v>
      </c>
      <c r="H27" s="22"/>
      <c r="I27" s="22"/>
      <c r="J27" s="22"/>
      <c r="K27" s="22"/>
      <c r="L27" s="22">
        <v>4</v>
      </c>
      <c r="M27" s="22">
        <v>8</v>
      </c>
      <c r="N27" s="22">
        <v>5</v>
      </c>
      <c r="O27" s="22">
        <v>3</v>
      </c>
      <c r="P27" s="22"/>
    </row>
    <row r="28" ht="14.25" spans="1:16">
      <c r="A28" s="18" t="s">
        <v>53</v>
      </c>
      <c r="B28" s="19" t="s">
        <v>54</v>
      </c>
      <c r="C28" s="20">
        <f t="shared" si="0"/>
        <v>49</v>
      </c>
      <c r="D28" s="22">
        <v>15</v>
      </c>
      <c r="E28" s="22">
        <v>13</v>
      </c>
      <c r="F28" s="22">
        <v>5</v>
      </c>
      <c r="G28" s="22">
        <v>2</v>
      </c>
      <c r="H28" s="22">
        <v>4</v>
      </c>
      <c r="I28" s="22">
        <v>2</v>
      </c>
      <c r="J28" s="22">
        <v>3</v>
      </c>
      <c r="K28" s="22">
        <v>1</v>
      </c>
      <c r="L28" s="22">
        <v>1</v>
      </c>
      <c r="M28" s="22">
        <v>3</v>
      </c>
      <c r="N28" s="22"/>
      <c r="O28" s="22"/>
      <c r="P28" s="22"/>
    </row>
    <row r="29" ht="14.25" spans="1:16">
      <c r="A29" s="18"/>
      <c r="B29" s="19" t="s">
        <v>55</v>
      </c>
      <c r="C29" s="20">
        <f t="shared" si="0"/>
        <v>60</v>
      </c>
      <c r="D29" s="22">
        <v>35</v>
      </c>
      <c r="E29" s="22">
        <v>2</v>
      </c>
      <c r="F29" s="22"/>
      <c r="G29" s="22">
        <v>4</v>
      </c>
      <c r="H29" s="22"/>
      <c r="I29" s="22"/>
      <c r="J29" s="22"/>
      <c r="K29" s="22"/>
      <c r="L29" s="22">
        <v>3</v>
      </c>
      <c r="M29" s="22">
        <v>9</v>
      </c>
      <c r="N29" s="22">
        <v>5</v>
      </c>
      <c r="O29" s="22">
        <v>2</v>
      </c>
      <c r="P29" s="22" t="s">
        <v>56</v>
      </c>
    </row>
    <row r="30" ht="14.25" spans="1:16">
      <c r="A30" s="18"/>
      <c r="B30" s="19" t="s">
        <v>57</v>
      </c>
      <c r="C30" s="20">
        <f t="shared" si="0"/>
        <v>14</v>
      </c>
      <c r="D30" s="22">
        <v>6</v>
      </c>
      <c r="E30" s="22"/>
      <c r="F30" s="22"/>
      <c r="G30" s="22">
        <v>1</v>
      </c>
      <c r="H30" s="22"/>
      <c r="I30" s="22"/>
      <c r="J30" s="22"/>
      <c r="K30" s="22"/>
      <c r="L30" s="22">
        <v>4</v>
      </c>
      <c r="M30" s="22">
        <v>3</v>
      </c>
      <c r="N30" s="22"/>
      <c r="O30" s="22"/>
      <c r="P30" s="22" t="s">
        <v>56</v>
      </c>
    </row>
    <row r="31" ht="14.25" spans="1:16">
      <c r="A31" s="18" t="s">
        <v>58</v>
      </c>
      <c r="B31" s="18"/>
      <c r="C31" s="20">
        <f t="shared" si="0"/>
        <v>12</v>
      </c>
      <c r="D31" s="22">
        <v>6</v>
      </c>
      <c r="E31" s="22">
        <v>1</v>
      </c>
      <c r="F31" s="22"/>
      <c r="G31" s="22"/>
      <c r="H31" s="22"/>
      <c r="I31" s="22"/>
      <c r="J31" s="22"/>
      <c r="K31" s="22"/>
      <c r="L31" s="22"/>
      <c r="M31" s="22">
        <v>3</v>
      </c>
      <c r="N31" s="22">
        <v>1</v>
      </c>
      <c r="O31" s="22">
        <v>1</v>
      </c>
      <c r="P31" s="22"/>
    </row>
    <row r="32" ht="14.25" spans="1:16">
      <c r="A32" s="28" t="s">
        <v>59</v>
      </c>
      <c r="B32" s="29"/>
      <c r="C32" s="20">
        <f t="shared" si="0"/>
        <v>1</v>
      </c>
      <c r="D32" s="22"/>
      <c r="E32" s="22"/>
      <c r="F32" s="22"/>
      <c r="G32" s="22"/>
      <c r="H32" s="22">
        <v>1</v>
      </c>
      <c r="I32" s="22"/>
      <c r="J32" s="22"/>
      <c r="K32" s="22"/>
      <c r="L32" s="22"/>
      <c r="M32" s="22"/>
      <c r="N32" s="22"/>
      <c r="O32" s="22"/>
      <c r="P32" s="22"/>
    </row>
    <row r="33" ht="14.25" spans="1:16">
      <c r="A33" s="30" t="s">
        <v>60</v>
      </c>
      <c r="B33" s="30"/>
      <c r="C33" s="20">
        <f t="shared" si="0"/>
        <v>5</v>
      </c>
      <c r="D33" s="22"/>
      <c r="E33" s="22"/>
      <c r="F33" s="22">
        <v>1</v>
      </c>
      <c r="G33" s="22">
        <v>1</v>
      </c>
      <c r="H33" s="22">
        <v>1</v>
      </c>
      <c r="I33" s="22">
        <v>1</v>
      </c>
      <c r="J33" s="22"/>
      <c r="K33" s="22">
        <v>1</v>
      </c>
      <c r="L33" s="22"/>
      <c r="M33" s="22"/>
      <c r="N33" s="22"/>
      <c r="O33" s="22"/>
      <c r="P33" s="22"/>
    </row>
    <row r="34" ht="14.25" spans="1:16">
      <c r="A34" s="30" t="s">
        <v>61</v>
      </c>
      <c r="B34" s="30"/>
      <c r="C34" s="20">
        <f t="shared" si="0"/>
        <v>10</v>
      </c>
      <c r="D34" s="22">
        <v>2</v>
      </c>
      <c r="E34" s="22">
        <v>1</v>
      </c>
      <c r="F34" s="22">
        <v>3</v>
      </c>
      <c r="G34" s="22">
        <v>2</v>
      </c>
      <c r="H34" s="22">
        <v>1</v>
      </c>
      <c r="I34" s="22">
        <v>1</v>
      </c>
      <c r="J34" s="22"/>
      <c r="K34" s="22"/>
      <c r="L34" s="22"/>
      <c r="M34" s="22"/>
      <c r="N34" s="22"/>
      <c r="O34" s="22"/>
      <c r="P34" s="22"/>
    </row>
    <row r="35" ht="14.25" spans="1:16">
      <c r="A35" s="30" t="s">
        <v>62</v>
      </c>
      <c r="B35" s="30"/>
      <c r="C35" s="20">
        <f t="shared" si="0"/>
        <v>6</v>
      </c>
      <c r="D35" s="22">
        <v>1</v>
      </c>
      <c r="E35" s="22">
        <v>2</v>
      </c>
      <c r="F35" s="22">
        <v>1</v>
      </c>
      <c r="G35" s="22"/>
      <c r="H35" s="22"/>
      <c r="I35" s="22"/>
      <c r="J35" s="22"/>
      <c r="K35" s="22"/>
      <c r="L35" s="22"/>
      <c r="M35" s="22"/>
      <c r="N35" s="22"/>
      <c r="O35" s="22">
        <v>2</v>
      </c>
      <c r="P35" s="22"/>
    </row>
    <row r="36" spans="1:16">
      <c r="A36" s="22" t="s">
        <v>63</v>
      </c>
      <c r="B36" s="22"/>
      <c r="C36" s="22">
        <f t="shared" ref="C36:O36" si="1">SUM(C4:C35)</f>
        <v>270</v>
      </c>
      <c r="D36" s="22">
        <f t="shared" si="1"/>
        <v>114</v>
      </c>
      <c r="E36" s="22">
        <f t="shared" si="1"/>
        <v>41</v>
      </c>
      <c r="F36" s="22">
        <f t="shared" si="1"/>
        <v>13</v>
      </c>
      <c r="G36" s="22">
        <f t="shared" si="1"/>
        <v>15</v>
      </c>
      <c r="H36" s="22">
        <f t="shared" si="1"/>
        <v>10</v>
      </c>
      <c r="I36" s="22">
        <f t="shared" si="1"/>
        <v>5</v>
      </c>
      <c r="J36" s="22">
        <f t="shared" si="1"/>
        <v>3</v>
      </c>
      <c r="K36" s="22">
        <f t="shared" si="1"/>
        <v>3</v>
      </c>
      <c r="L36" s="22">
        <f t="shared" si="1"/>
        <v>15</v>
      </c>
      <c r="M36" s="22">
        <f t="shared" si="1"/>
        <v>32</v>
      </c>
      <c r="N36" s="22">
        <f t="shared" si="1"/>
        <v>11</v>
      </c>
      <c r="O36" s="22">
        <f t="shared" si="1"/>
        <v>8</v>
      </c>
      <c r="P36" s="22"/>
    </row>
  </sheetData>
  <mergeCells count="19">
    <mergeCell ref="A1:P1"/>
    <mergeCell ref="C2:P2"/>
    <mergeCell ref="A26:B26"/>
    <mergeCell ref="A27:B27"/>
    <mergeCell ref="A31:B31"/>
    <mergeCell ref="A32:B32"/>
    <mergeCell ref="A33:B33"/>
    <mergeCell ref="A34:B34"/>
    <mergeCell ref="A35:B35"/>
    <mergeCell ref="A36:B36"/>
    <mergeCell ref="A2:A3"/>
    <mergeCell ref="A4:A8"/>
    <mergeCell ref="A11:A12"/>
    <mergeCell ref="A13:A15"/>
    <mergeCell ref="A17:A18"/>
    <mergeCell ref="A21:A23"/>
    <mergeCell ref="A24:A25"/>
    <mergeCell ref="A28:A30"/>
    <mergeCell ref="B2:B3"/>
  </mergeCells>
  <printOptions horizontalCentered="1"/>
  <pageMargins left="0" right="0.235416666666667" top="1" bottom="1" header="0.511805555555556" footer="0.511805555555556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6"/>
  <sheetViews>
    <sheetView tabSelected="1" workbookViewId="0">
      <selection activeCell="D3" sqref="D3:D20"/>
    </sheetView>
  </sheetViews>
  <sheetFormatPr defaultColWidth="9" defaultRowHeight="13.5" outlineLevelCol="3"/>
  <cols>
    <col min="1" max="1" width="8.625" customWidth="1"/>
    <col min="2" max="2" width="19.375" customWidth="1"/>
    <col min="3" max="3" width="7.375" customWidth="1"/>
    <col min="4" max="4" width="55.5" style="1" customWidth="1"/>
  </cols>
  <sheetData>
    <row r="1" ht="28" customHeight="1" spans="1:4">
      <c r="A1" s="2" t="s">
        <v>64</v>
      </c>
      <c r="B1" s="2"/>
      <c r="C1" s="2"/>
      <c r="D1" s="3"/>
    </row>
    <row r="2" ht="34" customHeight="1" spans="1:4">
      <c r="A2" s="4" t="s">
        <v>65</v>
      </c>
      <c r="B2" s="4" t="s">
        <v>66</v>
      </c>
      <c r="C2" s="5" t="s">
        <v>67</v>
      </c>
      <c r="D2" s="5" t="s">
        <v>68</v>
      </c>
    </row>
    <row r="3" ht="16" customHeight="1" spans="1:4">
      <c r="A3" s="6" t="s">
        <v>69</v>
      </c>
      <c r="B3" s="7" t="s">
        <v>70</v>
      </c>
      <c r="C3" s="7">
        <v>26</v>
      </c>
      <c r="D3" s="8" t="s">
        <v>71</v>
      </c>
    </row>
    <row r="4" ht="16" customHeight="1" spans="1:4">
      <c r="A4" s="9"/>
      <c r="B4" s="7" t="s">
        <v>72</v>
      </c>
      <c r="C4" s="7">
        <v>15</v>
      </c>
      <c r="D4" s="10"/>
    </row>
    <row r="5" ht="16" customHeight="1" spans="1:4">
      <c r="A5" s="9"/>
      <c r="B5" s="7" t="s">
        <v>73</v>
      </c>
      <c r="C5" s="7">
        <v>2</v>
      </c>
      <c r="D5" s="10"/>
    </row>
    <row r="6" ht="16" customHeight="1" spans="1:4">
      <c r="A6" s="9"/>
      <c r="B6" s="11" t="s">
        <v>74</v>
      </c>
      <c r="C6" s="7">
        <v>5</v>
      </c>
      <c r="D6" s="10"/>
    </row>
    <row r="7" ht="16" customHeight="1" spans="1:4">
      <c r="A7" s="9"/>
      <c r="B7" s="7" t="s">
        <v>75</v>
      </c>
      <c r="C7" s="7">
        <v>7</v>
      </c>
      <c r="D7" s="10"/>
    </row>
    <row r="8" ht="16" customHeight="1" spans="1:4">
      <c r="A8" s="9"/>
      <c r="B8" s="7" t="s">
        <v>76</v>
      </c>
      <c r="C8" s="7">
        <v>5</v>
      </c>
      <c r="D8" s="10"/>
    </row>
    <row r="9" ht="16" customHeight="1" spans="1:4">
      <c r="A9" s="9"/>
      <c r="B9" s="7" t="s">
        <v>77</v>
      </c>
      <c r="C9" s="7">
        <v>2</v>
      </c>
      <c r="D9" s="10"/>
    </row>
    <row r="10" ht="16" customHeight="1" spans="1:4">
      <c r="A10" s="9"/>
      <c r="B10" s="7" t="s">
        <v>78</v>
      </c>
      <c r="C10" s="7">
        <v>10</v>
      </c>
      <c r="D10" s="10"/>
    </row>
    <row r="11" ht="16" customHeight="1" spans="1:4">
      <c r="A11" s="9"/>
      <c r="B11" s="7" t="s">
        <v>79</v>
      </c>
      <c r="C11" s="7">
        <v>5</v>
      </c>
      <c r="D11" s="10"/>
    </row>
    <row r="12" ht="16" customHeight="1" spans="1:4">
      <c r="A12" s="9"/>
      <c r="B12" s="7" t="s">
        <v>80</v>
      </c>
      <c r="C12" s="7">
        <v>8</v>
      </c>
      <c r="D12" s="10"/>
    </row>
    <row r="13" ht="16" customHeight="1" spans="1:4">
      <c r="A13" s="9"/>
      <c r="B13" s="7" t="s">
        <v>81</v>
      </c>
      <c r="C13" s="7">
        <v>5</v>
      </c>
      <c r="D13" s="10"/>
    </row>
    <row r="14" ht="16" customHeight="1" spans="1:4">
      <c r="A14" s="9"/>
      <c r="B14" s="7" t="s">
        <v>82</v>
      </c>
      <c r="C14" s="7">
        <v>3</v>
      </c>
      <c r="D14" s="10"/>
    </row>
    <row r="15" ht="16" customHeight="1" spans="1:4">
      <c r="A15" s="9"/>
      <c r="B15" s="7" t="s">
        <v>83</v>
      </c>
      <c r="C15" s="7">
        <v>2</v>
      </c>
      <c r="D15" s="10"/>
    </row>
    <row r="16" ht="16" customHeight="1" spans="1:4">
      <c r="A16" s="9"/>
      <c r="B16" s="7" t="s">
        <v>84</v>
      </c>
      <c r="C16" s="7">
        <v>4</v>
      </c>
      <c r="D16" s="10"/>
    </row>
    <row r="17" ht="16" customHeight="1" spans="1:4">
      <c r="A17" s="9"/>
      <c r="B17" s="7" t="s">
        <v>85</v>
      </c>
      <c r="C17" s="7">
        <v>2</v>
      </c>
      <c r="D17" s="10"/>
    </row>
    <row r="18" ht="16" customHeight="1" spans="1:4">
      <c r="A18" s="9"/>
      <c r="B18" s="7" t="s">
        <v>86</v>
      </c>
      <c r="C18" s="7">
        <v>2</v>
      </c>
      <c r="D18" s="10"/>
    </row>
    <row r="19" ht="16" customHeight="1" spans="1:4">
      <c r="A19" s="9"/>
      <c r="B19" s="7" t="s">
        <v>87</v>
      </c>
      <c r="C19" s="7">
        <v>1</v>
      </c>
      <c r="D19" s="10"/>
    </row>
    <row r="20" ht="16" customHeight="1" spans="1:4">
      <c r="A20" s="9"/>
      <c r="B20" s="7" t="s">
        <v>88</v>
      </c>
      <c r="C20" s="7">
        <v>1</v>
      </c>
      <c r="D20" s="10"/>
    </row>
    <row r="21" ht="45" customHeight="1" spans="1:4">
      <c r="A21" s="8" t="s">
        <v>89</v>
      </c>
      <c r="B21" s="7" t="s">
        <v>70</v>
      </c>
      <c r="C21" s="7">
        <v>26</v>
      </c>
      <c r="D21" s="12" t="s">
        <v>90</v>
      </c>
    </row>
    <row r="22" ht="36" customHeight="1" spans="1:4">
      <c r="A22" s="9"/>
      <c r="B22" s="7" t="s">
        <v>72</v>
      </c>
      <c r="C22" s="7">
        <v>15</v>
      </c>
      <c r="D22" s="12" t="s">
        <v>91</v>
      </c>
    </row>
    <row r="23" ht="45" customHeight="1" spans="1:4">
      <c r="A23" s="9"/>
      <c r="B23" s="7" t="s">
        <v>92</v>
      </c>
      <c r="C23" s="7">
        <v>7</v>
      </c>
      <c r="D23" s="13" t="s">
        <v>93</v>
      </c>
    </row>
    <row r="24" ht="32" customHeight="1" spans="1:4">
      <c r="A24" s="9"/>
      <c r="B24" s="7" t="s">
        <v>94</v>
      </c>
      <c r="C24" s="7">
        <v>5</v>
      </c>
      <c r="D24" s="13" t="s">
        <v>95</v>
      </c>
    </row>
    <row r="25" ht="17" customHeight="1" spans="1:4">
      <c r="A25" s="9"/>
      <c r="B25" s="11" t="s">
        <v>74</v>
      </c>
      <c r="C25" s="7">
        <v>4</v>
      </c>
      <c r="D25" s="13" t="s">
        <v>96</v>
      </c>
    </row>
    <row r="26" ht="34" customHeight="1" spans="1:4">
      <c r="A26" s="9"/>
      <c r="B26" s="7" t="s">
        <v>75</v>
      </c>
      <c r="C26" s="7">
        <v>7</v>
      </c>
      <c r="D26" s="13" t="s">
        <v>97</v>
      </c>
    </row>
    <row r="27" ht="31" customHeight="1" spans="1:4">
      <c r="A27" s="9"/>
      <c r="B27" s="7" t="s">
        <v>76</v>
      </c>
      <c r="C27" s="7">
        <v>6</v>
      </c>
      <c r="D27" s="13" t="s">
        <v>98</v>
      </c>
    </row>
    <row r="28" ht="32" customHeight="1" spans="1:4">
      <c r="A28" s="9"/>
      <c r="B28" s="7" t="s">
        <v>77</v>
      </c>
      <c r="C28" s="7">
        <v>4</v>
      </c>
      <c r="D28" s="13" t="s">
        <v>99</v>
      </c>
    </row>
    <row r="29" ht="18" customHeight="1" spans="1:4">
      <c r="A29" s="9"/>
      <c r="B29" s="7" t="s">
        <v>100</v>
      </c>
      <c r="C29" s="7">
        <v>4</v>
      </c>
      <c r="D29" s="12" t="s">
        <v>101</v>
      </c>
    </row>
    <row r="30" ht="18" customHeight="1" spans="1:4">
      <c r="A30" s="9"/>
      <c r="B30" s="7" t="s">
        <v>102</v>
      </c>
      <c r="C30" s="7">
        <v>2</v>
      </c>
      <c r="D30" s="12" t="s">
        <v>103</v>
      </c>
    </row>
    <row r="31" ht="18" customHeight="1" spans="1:4">
      <c r="A31" s="9"/>
      <c r="B31" s="7" t="s">
        <v>82</v>
      </c>
      <c r="C31" s="7">
        <v>2</v>
      </c>
      <c r="D31" s="12" t="s">
        <v>104</v>
      </c>
    </row>
    <row r="32" ht="18" customHeight="1" spans="1:4">
      <c r="A32" s="14"/>
      <c r="B32" s="7" t="s">
        <v>87</v>
      </c>
      <c r="C32" s="7">
        <v>1</v>
      </c>
      <c r="D32" s="12" t="s">
        <v>47</v>
      </c>
    </row>
    <row r="33" ht="32" customHeight="1" spans="1:4">
      <c r="A33" s="8" t="s">
        <v>105</v>
      </c>
      <c r="B33" s="7" t="s">
        <v>106</v>
      </c>
      <c r="C33" s="7">
        <v>6</v>
      </c>
      <c r="D33" s="13" t="s">
        <v>107</v>
      </c>
    </row>
    <row r="34" ht="33" customHeight="1" spans="1:4">
      <c r="A34" s="9"/>
      <c r="B34" s="7" t="s">
        <v>73</v>
      </c>
      <c r="C34" s="7">
        <v>4</v>
      </c>
      <c r="D34" s="12" t="s">
        <v>108</v>
      </c>
    </row>
    <row r="35" ht="17" customHeight="1" spans="1:4">
      <c r="A35" s="9"/>
      <c r="B35" s="7" t="s">
        <v>100</v>
      </c>
      <c r="C35" s="7">
        <v>4</v>
      </c>
      <c r="D35" s="12" t="s">
        <v>109</v>
      </c>
    </row>
    <row r="36" ht="17" customHeight="1" spans="1:4">
      <c r="A36" s="9"/>
      <c r="B36" s="7" t="s">
        <v>102</v>
      </c>
      <c r="C36" s="7">
        <v>5</v>
      </c>
      <c r="D36" s="12" t="s">
        <v>110</v>
      </c>
    </row>
    <row r="37" ht="17" customHeight="1" spans="1:4">
      <c r="A37" s="9"/>
      <c r="B37" s="7" t="s">
        <v>82</v>
      </c>
      <c r="C37" s="7">
        <v>1</v>
      </c>
      <c r="D37" s="12" t="s">
        <v>111</v>
      </c>
    </row>
    <row r="38" ht="17" customHeight="1" spans="1:4">
      <c r="A38" s="9"/>
      <c r="B38" s="7" t="s">
        <v>83</v>
      </c>
      <c r="C38" s="7">
        <v>1</v>
      </c>
      <c r="D38" s="12" t="s">
        <v>38</v>
      </c>
    </row>
    <row r="39" ht="17" customHeight="1" spans="1:4">
      <c r="A39" s="9"/>
      <c r="B39" s="7" t="s">
        <v>84</v>
      </c>
      <c r="C39" s="7">
        <v>3</v>
      </c>
      <c r="D39" s="12" t="s">
        <v>112</v>
      </c>
    </row>
    <row r="40" ht="17" customHeight="1" spans="1:4">
      <c r="A40" s="14"/>
      <c r="B40" s="7" t="s">
        <v>85</v>
      </c>
      <c r="C40" s="7">
        <v>1</v>
      </c>
      <c r="D40" s="12" t="s">
        <v>50</v>
      </c>
    </row>
    <row r="41" ht="17" customHeight="1" spans="1:4">
      <c r="A41" s="8" t="s">
        <v>113</v>
      </c>
      <c r="B41" s="7" t="s">
        <v>114</v>
      </c>
      <c r="C41" s="7">
        <v>3</v>
      </c>
      <c r="D41" s="12" t="s">
        <v>115</v>
      </c>
    </row>
    <row r="42" ht="17" customHeight="1" spans="1:4">
      <c r="A42" s="9"/>
      <c r="B42" s="7" t="s">
        <v>116</v>
      </c>
      <c r="C42" s="7">
        <v>3</v>
      </c>
      <c r="D42" s="12" t="s">
        <v>117</v>
      </c>
    </row>
    <row r="43" ht="17" customHeight="1" spans="1:4">
      <c r="A43" s="9"/>
      <c r="B43" s="7" t="s">
        <v>118</v>
      </c>
      <c r="C43" s="7">
        <v>5</v>
      </c>
      <c r="D43" s="12" t="s">
        <v>119</v>
      </c>
    </row>
    <row r="44" ht="17" customHeight="1" spans="1:4">
      <c r="A44" s="9"/>
      <c r="B44" s="7" t="s">
        <v>120</v>
      </c>
      <c r="C44" s="7">
        <v>3</v>
      </c>
      <c r="D44" s="12" t="s">
        <v>121</v>
      </c>
    </row>
    <row r="45" ht="17" customHeight="1" spans="1:4">
      <c r="A45" s="9"/>
      <c r="B45" s="7" t="s">
        <v>122</v>
      </c>
      <c r="C45" s="7">
        <v>3</v>
      </c>
      <c r="D45" s="12" t="s">
        <v>123</v>
      </c>
    </row>
    <row r="46" ht="17" customHeight="1" spans="1:4">
      <c r="A46" s="9"/>
      <c r="B46" s="7" t="s">
        <v>124</v>
      </c>
      <c r="C46" s="7">
        <v>2</v>
      </c>
      <c r="D46" s="12" t="s">
        <v>125</v>
      </c>
    </row>
    <row r="47" ht="17" customHeight="1" spans="1:4">
      <c r="A47" s="9"/>
      <c r="B47" s="7" t="s">
        <v>126</v>
      </c>
      <c r="C47" s="7">
        <v>1</v>
      </c>
      <c r="D47" s="12" t="s">
        <v>127</v>
      </c>
    </row>
    <row r="48" ht="17" customHeight="1" spans="1:4">
      <c r="A48" s="14"/>
      <c r="B48" s="7" t="s">
        <v>128</v>
      </c>
      <c r="C48" s="7">
        <v>2</v>
      </c>
      <c r="D48" s="12" t="s">
        <v>129</v>
      </c>
    </row>
    <row r="49" ht="32" customHeight="1" spans="1:4">
      <c r="A49" s="10" t="s">
        <v>130</v>
      </c>
      <c r="B49" s="7" t="s">
        <v>131</v>
      </c>
      <c r="C49" s="7">
        <v>8</v>
      </c>
      <c r="D49" s="12" t="s">
        <v>132</v>
      </c>
    </row>
    <row r="50" ht="46" customHeight="1" spans="1:4">
      <c r="A50" s="9"/>
      <c r="B50" s="7" t="s">
        <v>133</v>
      </c>
      <c r="C50" s="7">
        <v>7</v>
      </c>
      <c r="D50" s="12" t="s">
        <v>134</v>
      </c>
    </row>
    <row r="51" ht="21" customHeight="1" spans="1:4">
      <c r="A51" s="9"/>
      <c r="B51" s="7" t="s">
        <v>135</v>
      </c>
      <c r="C51" s="7">
        <v>3</v>
      </c>
      <c r="D51" s="12" t="s">
        <v>136</v>
      </c>
    </row>
    <row r="52" ht="17" customHeight="1" spans="1:4">
      <c r="A52" s="9"/>
      <c r="B52" s="7" t="s">
        <v>137</v>
      </c>
      <c r="C52" s="7">
        <v>2</v>
      </c>
      <c r="D52" s="12" t="s">
        <v>138</v>
      </c>
    </row>
    <row r="53" ht="17" customHeight="1" spans="1:4">
      <c r="A53" s="9"/>
      <c r="B53" s="7" t="s">
        <v>139</v>
      </c>
      <c r="C53" s="7">
        <v>1</v>
      </c>
      <c r="D53" s="12" t="s">
        <v>71</v>
      </c>
    </row>
    <row r="54" ht="30" customHeight="1" spans="1:4">
      <c r="A54" s="9"/>
      <c r="B54" s="7" t="s">
        <v>140</v>
      </c>
      <c r="C54" s="7">
        <v>5</v>
      </c>
      <c r="D54" s="12" t="s">
        <v>141</v>
      </c>
    </row>
    <row r="55" ht="33" customHeight="1" spans="1:4">
      <c r="A55" s="9"/>
      <c r="B55" s="7" t="s">
        <v>142</v>
      </c>
      <c r="C55" s="7">
        <v>4</v>
      </c>
      <c r="D55" s="12" t="s">
        <v>143</v>
      </c>
    </row>
    <row r="56" ht="30" customHeight="1" spans="1:4">
      <c r="A56" s="14"/>
      <c r="B56" s="7" t="s">
        <v>144</v>
      </c>
      <c r="C56" s="7">
        <v>2</v>
      </c>
      <c r="D56" s="12" t="s">
        <v>145</v>
      </c>
    </row>
  </sheetData>
  <mergeCells count="7">
    <mergeCell ref="A1:D1"/>
    <mergeCell ref="A3:A20"/>
    <mergeCell ref="A21:A32"/>
    <mergeCell ref="A33:A40"/>
    <mergeCell ref="A41:A48"/>
    <mergeCell ref="A49:A56"/>
    <mergeCell ref="D3:D20"/>
  </mergeCells>
  <printOptions horizontalCentered="1"/>
  <pageMargins left="0.0777777777777778" right="0.0388888888888889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wlj</dc:creator>
  <cp:lastModifiedBy>wlj</cp:lastModifiedBy>
  <dcterms:created xsi:type="dcterms:W3CDTF">2017-07-27T07:25:00Z</dcterms:created>
  <dcterms:modified xsi:type="dcterms:W3CDTF">2017-07-28T03:50:24Z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