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1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<sst xmlns="http://schemas.openxmlformats.org/spreadsheetml/2006/main" count="255" uniqueCount="188">
  <si>
    <t>县区</t>
  </si>
  <si>
    <t>小计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</si>
  <si>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</si>
  <si>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</si>
  <si>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</si>
  <si>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</si>
  <si>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</si>
  <si>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</si>
  <si>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</si>
  <si>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</si>
  <si>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</si>
  <si>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</si>
  <si>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</si>
  <si>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</si>
  <si>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</si>
  <si>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</si>
  <si>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</si>
  <si>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</si>
  <si>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</si>
  <si>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</si>
  <si>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</si>
  <si>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</si>
  <si>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</si>
  <si>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</si>
  <si>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</si>
  <si>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</si>
  <si>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</si>
  <si>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</si>
  <si>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教育学</t>
  </si>
  <si>
    <t>联系人</t>
  </si>
  <si>
    <t>兰州市</t>
  </si>
  <si>
    <t>兰州市2018届教育部直属师范大学免费师范生需求计划表</t>
  </si>
  <si>
    <t>专        业         分        布</t>
  </si>
  <si>
    <t>市属</t>
  </si>
  <si>
    <t>合计</t>
  </si>
  <si>
    <t>市州</t>
  </si>
  <si>
    <t>需求学校（全称）</t>
  </si>
  <si>
    <r>
      <t>兰州市第二</t>
    </r>
    <r>
      <rPr>
        <sz val="12"/>
        <rFont val="宋体"/>
        <family val="0"/>
      </rPr>
      <t>中学</t>
    </r>
  </si>
  <si>
    <t>陶鹏程</t>
  </si>
  <si>
    <t>市属</t>
  </si>
  <si>
    <r>
      <t>兰州市第三</t>
    </r>
    <r>
      <rPr>
        <sz val="12"/>
        <rFont val="宋体"/>
        <family val="0"/>
      </rPr>
      <t>中学</t>
    </r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</si>
  <si>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8843685</t>
    </r>
  </si>
  <si>
    <t>769567729@qq.com</t>
  </si>
  <si>
    <t>市属</t>
  </si>
  <si>
    <r>
      <t>兰州市第四</t>
    </r>
    <r>
      <rPr>
        <sz val="12"/>
        <rFont val="宋体"/>
        <family val="0"/>
      </rPr>
      <t>中学</t>
    </r>
  </si>
  <si>
    <t>354597064@qq.com</t>
  </si>
  <si>
    <r>
      <t>兰州市第五</t>
    </r>
    <r>
      <rPr>
        <sz val="12"/>
        <rFont val="宋体"/>
        <family val="0"/>
      </rPr>
      <t>中学</t>
    </r>
  </si>
  <si>
    <t>1987360958@qq.com</t>
  </si>
  <si>
    <r>
      <t>兰州市第六</t>
    </r>
    <r>
      <rPr>
        <sz val="12"/>
        <rFont val="宋体"/>
        <family val="0"/>
      </rPr>
      <t>中学</t>
    </r>
  </si>
  <si>
    <r>
      <rPr>
        <sz val="12"/>
        <rFont val="宋体"/>
        <family val="0"/>
      </rPr>
      <t>0931-</t>
    </r>
    <r>
      <rPr>
        <sz val="12"/>
        <rFont val="宋体"/>
        <family val="0"/>
      </rPr>
      <t>7</t>
    </r>
    <r>
      <rPr>
        <sz val="12"/>
        <rFont val="宋体"/>
        <family val="0"/>
      </rPr>
      <t>556450</t>
    </r>
  </si>
  <si>
    <t>861898773@qq.com</t>
  </si>
  <si>
    <t>市属</t>
  </si>
  <si>
    <r>
      <t>兰州市第十</t>
    </r>
    <r>
      <rPr>
        <sz val="12"/>
        <rFont val="宋体"/>
        <family val="0"/>
      </rPr>
      <t>中学</t>
    </r>
  </si>
  <si>
    <t>562103042@qq.com</t>
  </si>
  <si>
    <t>兰州市第十一中学
（新区分校）</t>
  </si>
  <si>
    <t>1158503204@qq.com</t>
  </si>
  <si>
    <r>
      <t>兰州市第十二</t>
    </r>
    <r>
      <rPr>
        <sz val="12"/>
        <rFont val="宋体"/>
        <family val="0"/>
      </rPr>
      <t>中学</t>
    </r>
  </si>
  <si>
    <t>313303805@qq.com</t>
  </si>
  <si>
    <r>
      <t>兰州市第三十三</t>
    </r>
    <r>
      <rPr>
        <sz val="12"/>
        <rFont val="宋体"/>
        <family val="0"/>
      </rPr>
      <t>中学</t>
    </r>
  </si>
  <si>
    <t>495990426@qq.com</t>
  </si>
  <si>
    <t>874707497@qq.com</t>
  </si>
  <si>
    <r>
      <t>兰州市第五十</t>
    </r>
    <r>
      <rPr>
        <sz val="12"/>
        <rFont val="宋体"/>
        <family val="0"/>
      </rPr>
      <t>中学</t>
    </r>
  </si>
  <si>
    <t>lyiong126@163.com</t>
  </si>
  <si>
    <r>
      <t>兰州市第五十九</t>
    </r>
    <r>
      <rPr>
        <sz val="12"/>
        <rFont val="宋体"/>
        <family val="0"/>
      </rPr>
      <t>中学</t>
    </r>
  </si>
  <si>
    <t>1035703283@qq.com</t>
  </si>
  <si>
    <t>624448934@qq.com</t>
  </si>
  <si>
    <r>
      <t>兰州市第</t>
    </r>
    <r>
      <rPr>
        <sz val="12"/>
        <rFont val="宋体"/>
        <family val="0"/>
      </rPr>
      <t>六十一</t>
    </r>
    <r>
      <rPr>
        <sz val="12"/>
        <rFont val="宋体"/>
        <family val="0"/>
      </rPr>
      <t>中学
（</t>
    </r>
    <r>
      <rPr>
        <sz val="12"/>
        <rFont val="宋体"/>
        <family val="0"/>
      </rPr>
      <t>新区</t>
    </r>
    <r>
      <rPr>
        <sz val="12"/>
        <rFont val="宋体"/>
        <family val="0"/>
      </rPr>
      <t>分校）</t>
    </r>
  </si>
  <si>
    <t>gslhyz@163.com</t>
  </si>
  <si>
    <t>兰州市第六十二中学新区分校
（兰州市中小学生社会综合实践基地）</t>
  </si>
  <si>
    <t>0931-7946823     13359406696</t>
  </si>
  <si>
    <t>84323295@qq.com</t>
  </si>
  <si>
    <r>
      <t>兰州市第六十五</t>
    </r>
    <r>
      <rPr>
        <sz val="12"/>
        <rFont val="宋体"/>
        <family val="0"/>
      </rPr>
      <t>中学</t>
    </r>
  </si>
  <si>
    <r>
      <t>0</t>
    </r>
    <r>
      <rPr>
        <sz val="12"/>
        <rFont val="宋体"/>
        <family val="0"/>
      </rPr>
      <t>931-7786022</t>
    </r>
  </si>
  <si>
    <t>760782877@qq.com</t>
  </si>
  <si>
    <r>
      <t>兰州市第八十一</t>
    </r>
    <r>
      <rPr>
        <sz val="12"/>
        <rFont val="宋体"/>
        <family val="0"/>
      </rPr>
      <t>中学</t>
    </r>
  </si>
  <si>
    <t>457707726@qq.com</t>
  </si>
  <si>
    <t>兰州市金城实验小学（北京第二实验小学兰州分校）</t>
  </si>
  <si>
    <t>12267954@qq.com</t>
  </si>
  <si>
    <t>兰州市东郊学校</t>
  </si>
  <si>
    <t>19457558@qq.com</t>
  </si>
  <si>
    <t>兰州市</t>
  </si>
  <si>
    <t>545582023@qq.com</t>
  </si>
  <si>
    <t>兰州市南昌路小学（中国科学院兰州分院小学）</t>
  </si>
  <si>
    <t>兰州市南昌路小学 （中国科学院兰州分院小学 东城分校）</t>
  </si>
  <si>
    <t>233658892@qq.com</t>
  </si>
  <si>
    <t>兰州师范附属小学</t>
  </si>
  <si>
    <t>317715486@qq.com</t>
  </si>
  <si>
    <t>兰州女子中等专业学校</t>
  </si>
  <si>
    <t>273597736@qq.com</t>
  </si>
  <si>
    <t>兰州民族中学</t>
  </si>
  <si>
    <t>6290703@qq.com</t>
  </si>
  <si>
    <t>兰州市外国语高级中学</t>
  </si>
  <si>
    <t xml:space="preserve"> </t>
  </si>
  <si>
    <t>18394281688@163.com</t>
  </si>
  <si>
    <t>兰州市西北中学</t>
  </si>
  <si>
    <t>376550205@qq.com</t>
  </si>
  <si>
    <t>兰州市西固区福利东路第三小学</t>
  </si>
  <si>
    <t>兰州新区舟曲中学</t>
  </si>
  <si>
    <r>
      <t>0931-</t>
    </r>
    <r>
      <rPr>
        <sz val="12"/>
        <rFont val="宋体"/>
        <family val="0"/>
      </rPr>
      <t>8</t>
    </r>
    <r>
      <rPr>
        <sz val="12"/>
        <rFont val="宋体"/>
        <family val="0"/>
      </rPr>
      <t>258111
13659483855</t>
    </r>
  </si>
  <si>
    <t>564940269@qq.com</t>
  </si>
  <si>
    <t>0931-7655598</t>
  </si>
  <si>
    <t>393919878@qq.com</t>
  </si>
  <si>
    <t>中国科学院兰州分院中学           东城分校</t>
  </si>
  <si>
    <t>0931-8437970</t>
  </si>
  <si>
    <t>52649838@qq.com</t>
  </si>
  <si>
    <t>1214964767@qq.com</t>
  </si>
  <si>
    <t>598827018@qq.com</t>
  </si>
  <si>
    <t>兰州市</t>
  </si>
  <si>
    <t>1042298060@qq.com</t>
  </si>
  <si>
    <t>兰州市第三十六中学</t>
  </si>
  <si>
    <t>兰州市第五十一中学</t>
  </si>
  <si>
    <t>兰州市第六十中学</t>
  </si>
  <si>
    <t>兰州市第六十三中学</t>
  </si>
  <si>
    <t>兰州市第六十四中学</t>
  </si>
  <si>
    <t>区属教育系统</t>
  </si>
  <si>
    <r>
      <t>兰州市第二十二</t>
    </r>
    <r>
      <rPr>
        <sz val="12"/>
        <rFont val="宋体"/>
        <family val="0"/>
      </rPr>
      <t>中学</t>
    </r>
  </si>
  <si>
    <t>区属教育系统</t>
  </si>
  <si>
    <t>城关区</t>
  </si>
  <si>
    <t>西固区</t>
  </si>
  <si>
    <t>永登县</t>
  </si>
  <si>
    <t>县属教育系统</t>
  </si>
  <si>
    <t>安宁区</t>
  </si>
  <si>
    <t>成姝霞</t>
  </si>
  <si>
    <t>贾 昕</t>
  </si>
  <si>
    <t>杨国强</t>
  </si>
  <si>
    <t>王晓明</t>
  </si>
  <si>
    <t>刘勇</t>
  </si>
  <si>
    <t>郝韵</t>
  </si>
  <si>
    <t>李扬</t>
  </si>
  <si>
    <t>韩浩金</t>
  </si>
  <si>
    <t>满国栋</t>
  </si>
  <si>
    <t>刘巧平</t>
  </si>
  <si>
    <t>李勇</t>
  </si>
  <si>
    <t>王斌强</t>
  </si>
  <si>
    <t>顿喜龙</t>
  </si>
  <si>
    <t>易凌燕</t>
  </si>
  <si>
    <t>杨亮</t>
  </si>
  <si>
    <t>黄玉翔</t>
  </si>
  <si>
    <t>王海河</t>
  </si>
  <si>
    <t>周志宏</t>
  </si>
  <si>
    <t>周丽云</t>
  </si>
  <si>
    <t>李文翔</t>
  </si>
  <si>
    <t>南江</t>
  </si>
  <si>
    <t>马生宏</t>
  </si>
  <si>
    <t>马生宏</t>
  </si>
  <si>
    <t>张静仁</t>
  </si>
  <si>
    <t>曾笃学</t>
  </si>
  <si>
    <t>白云山</t>
  </si>
  <si>
    <t>赵俊</t>
  </si>
  <si>
    <t>宋小荣</t>
  </si>
  <si>
    <t>孙剑芸</t>
  </si>
  <si>
    <t>武天华</t>
  </si>
  <si>
    <t>牟蕾</t>
  </si>
  <si>
    <t>王庆兰</t>
  </si>
  <si>
    <t>郭凯</t>
  </si>
  <si>
    <t>王睿</t>
  </si>
  <si>
    <t>包元明</t>
  </si>
  <si>
    <t>杨进林</t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</si>
  <si>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2617992</t>
    </r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</si>
  <si>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8803803</t>
    </r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</si>
  <si>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2682189</t>
    </r>
  </si>
  <si>
    <r>
      <t>0931</t>
    </r>
    <r>
      <rPr>
        <sz val="12"/>
        <rFont val="宋体"/>
        <family val="0"/>
      </rPr>
      <t>-</t>
    </r>
    <r>
      <rPr>
        <sz val="12"/>
        <rFont val="宋体"/>
        <family val="0"/>
      </rPr>
      <t>8781006</t>
    </r>
  </si>
  <si>
    <r>
      <rPr>
        <sz val="12"/>
        <rFont val="宋体"/>
        <family val="0"/>
      </rPr>
      <t>0931-</t>
    </r>
    <r>
      <rPr>
        <sz val="12"/>
        <rFont val="宋体"/>
        <family val="0"/>
      </rPr>
      <t>7965448</t>
    </r>
    <r>
      <rPr>
        <sz val="12"/>
        <rFont val="宋体"/>
        <family val="0"/>
      </rPr>
      <t xml:space="preserve">  13893650375</t>
    </r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</si>
  <si>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4909692</t>
    </r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</si>
  <si>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7762520</t>
    </r>
  </si>
  <si>
    <t>0931-2110828  18093190822</t>
  </si>
  <si>
    <t>0931-2110828 18093190822</t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</si>
  <si>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8657804</t>
    </r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</si>
  <si>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8510750</t>
    </r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</si>
  <si>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2612233</t>
    </r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</si>
  <si>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7567050</t>
    </r>
  </si>
  <si>
    <r>
      <t>0</t>
    </r>
    <r>
      <rPr>
        <sz val="12"/>
        <rFont val="宋体"/>
        <family val="0"/>
      </rPr>
      <t>931-</t>
    </r>
    <r>
      <rPr>
        <sz val="12"/>
        <rFont val="宋体"/>
        <family val="0"/>
      </rPr>
      <t>6429199</t>
    </r>
  </si>
  <si>
    <t>493657902@qq.com</t>
  </si>
  <si>
    <t>251996681@qq.com</t>
  </si>
  <si>
    <t>752364501@qq.com</t>
  </si>
  <si>
    <t>274507992@qq.com</t>
  </si>
  <si>
    <t>365576090@qq.com</t>
  </si>
  <si>
    <r>
      <t>13919445907</t>
    </r>
    <r>
      <rPr>
        <sz val="12"/>
        <rFont val="宋体"/>
        <family val="0"/>
      </rPr>
      <t xml:space="preserve">  0931</t>
    </r>
    <r>
      <rPr>
        <sz val="12"/>
        <rFont val="宋体"/>
        <family val="0"/>
      </rPr>
      <t>-</t>
    </r>
    <r>
      <rPr>
        <sz val="12"/>
        <rFont val="宋体"/>
        <family val="0"/>
      </rPr>
      <t>2627389</t>
    </r>
  </si>
  <si>
    <r>
      <t>738755695@</t>
    </r>
    <r>
      <rPr>
        <u val="single"/>
        <sz val="12"/>
        <color indexed="12"/>
        <rFont val="宋体"/>
        <family val="0"/>
      </rPr>
      <t>qq.com</t>
    </r>
  </si>
  <si>
    <t>史晓龙</t>
  </si>
  <si>
    <t>2547416522@qq.com</t>
  </si>
  <si>
    <t>红古区</t>
  </si>
  <si>
    <t>区属教育系统</t>
  </si>
  <si>
    <t>张金环</t>
  </si>
  <si>
    <t>市属</t>
  </si>
  <si>
    <t>榆中县</t>
  </si>
  <si>
    <t>赵亮</t>
  </si>
  <si>
    <r>
      <t>0</t>
    </r>
    <r>
      <rPr>
        <sz val="12"/>
        <rFont val="宋体"/>
        <family val="0"/>
      </rPr>
      <t>931-8855425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</si>
</sst>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9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24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47" applyFont="1" applyBorder="1" applyAlignment="1" applyProtection="1">
      <alignment horizontal="center" vertical="center" wrapText="1"/>
      <protection/>
    </xf>
    <xf numFmtId="0" fontId="0" fillId="0" borderId="0" xfId="46">
      <alignment vertical="center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0" fillId="0" borderId="10" xfId="4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42">
      <alignment vertical="center"/>
      <protection/>
    </xf>
    <xf numFmtId="0" fontId="46" fillId="0" borderId="10" xfId="42" applyFont="1" applyBorder="1" applyAlignment="1">
      <alignment horizontal="center" vertical="center"/>
      <protection/>
    </xf>
    <xf numFmtId="0" fontId="46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47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 wrapText="1"/>
      <protection/>
    </xf>
    <xf numFmtId="0" fontId="4" fillId="0" borderId="10" xfId="50" applyFont="1" applyBorder="1" applyAlignment="1" applyProtection="1">
      <alignment horizontal="center" vertical="center" wrapText="1"/>
      <protection/>
    </xf>
    <xf numFmtId="0" fontId="9" fillId="0" borderId="10" xfId="5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47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6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2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0" xfId="42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47" applyBorder="1" applyAlignment="1" applyProtection="1">
      <alignment horizontal="center" vertical="center"/>
      <protection/>
    </xf>
    <xf numFmtId="0" fontId="4" fillId="0" borderId="10" xfId="5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8" fontId="4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Hyperlink" xfId="47"/>
    <cellStyle name="超链接 2" xfId="48"/>
    <cellStyle name="超链接 2 2" xfId="49"/>
    <cellStyle name="超链接 2 2 2" xfId="50"/>
    <cellStyle name="超链接 2 3" xfId="51"/>
    <cellStyle name="超链接 3" xfId="52"/>
    <cellStyle name="超链接 3 2" xfId="53"/>
    <cellStyle name="超链接 4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69567729@qq.com" TargetMode="External" /><Relationship Id="rId2" Type="http://schemas.openxmlformats.org/officeDocument/2006/relationships/hyperlink" Target="mailto:354597064@qq.com" TargetMode="External" /><Relationship Id="rId3" Type="http://schemas.openxmlformats.org/officeDocument/2006/relationships/hyperlink" Target="mailto:1987360958@qq.com" TargetMode="External" /><Relationship Id="rId4" Type="http://schemas.openxmlformats.org/officeDocument/2006/relationships/hyperlink" Target="mailto:861898773@qq.com" TargetMode="External" /><Relationship Id="rId5" Type="http://schemas.openxmlformats.org/officeDocument/2006/relationships/hyperlink" Target="mailto:562103042@qq.com" TargetMode="External" /><Relationship Id="rId6" Type="http://schemas.openxmlformats.org/officeDocument/2006/relationships/hyperlink" Target="mailto:1158503204@qq.com" TargetMode="External" /><Relationship Id="rId7" Type="http://schemas.openxmlformats.org/officeDocument/2006/relationships/hyperlink" Target="mailto:313303805@qq.com" TargetMode="External" /><Relationship Id="rId8" Type="http://schemas.openxmlformats.org/officeDocument/2006/relationships/hyperlink" Target="mailto:493657902@qq.com" TargetMode="External" /><Relationship Id="rId9" Type="http://schemas.openxmlformats.org/officeDocument/2006/relationships/hyperlink" Target="mailto:495990426@qq.com" TargetMode="External" /><Relationship Id="rId10" Type="http://schemas.openxmlformats.org/officeDocument/2006/relationships/hyperlink" Target="mailto:874707497@qq.com" TargetMode="External" /><Relationship Id="rId11" Type="http://schemas.openxmlformats.org/officeDocument/2006/relationships/hyperlink" Target="mailto:lyiong126@163.com" TargetMode="External" /><Relationship Id="rId12" Type="http://schemas.openxmlformats.org/officeDocument/2006/relationships/hyperlink" Target="mailto:1035703283@qq.com" TargetMode="External" /><Relationship Id="rId13" Type="http://schemas.openxmlformats.org/officeDocument/2006/relationships/hyperlink" Target="mailto:624448934@qq.com" TargetMode="External" /><Relationship Id="rId14" Type="http://schemas.openxmlformats.org/officeDocument/2006/relationships/hyperlink" Target="mailto:gslhyz@163.com" TargetMode="External" /><Relationship Id="rId15" Type="http://schemas.openxmlformats.org/officeDocument/2006/relationships/hyperlink" Target="mailto:752364501@qq.com" TargetMode="External" /><Relationship Id="rId16" Type="http://schemas.openxmlformats.org/officeDocument/2006/relationships/hyperlink" Target="mailto:84323295@qq.com" TargetMode="External" /><Relationship Id="rId17" Type="http://schemas.openxmlformats.org/officeDocument/2006/relationships/hyperlink" Target="mailto:760782877@qq.com" TargetMode="External" /><Relationship Id="rId18" Type="http://schemas.openxmlformats.org/officeDocument/2006/relationships/hyperlink" Target="mailto:457707726@qq.com" TargetMode="External" /><Relationship Id="rId19" Type="http://schemas.openxmlformats.org/officeDocument/2006/relationships/hyperlink" Target="mailto:12267954@qq.com" TargetMode="External" /><Relationship Id="rId20" Type="http://schemas.openxmlformats.org/officeDocument/2006/relationships/hyperlink" Target="mailto:19457558@qq.com" TargetMode="External" /><Relationship Id="rId21" Type="http://schemas.openxmlformats.org/officeDocument/2006/relationships/hyperlink" Target="mailto:545582023@qq.com" TargetMode="External" /><Relationship Id="rId22" Type="http://schemas.openxmlformats.org/officeDocument/2006/relationships/hyperlink" Target="mailto:545582023@qq.com" TargetMode="External" /><Relationship Id="rId23" Type="http://schemas.openxmlformats.org/officeDocument/2006/relationships/hyperlink" Target="mailto:233658892@qq.com" TargetMode="External" /><Relationship Id="rId24" Type="http://schemas.openxmlformats.org/officeDocument/2006/relationships/hyperlink" Target="mailto:317715486@qq.com" TargetMode="External" /><Relationship Id="rId25" Type="http://schemas.openxmlformats.org/officeDocument/2006/relationships/hyperlink" Target="mailto:273597736@qq.com" TargetMode="External" /><Relationship Id="rId26" Type="http://schemas.openxmlformats.org/officeDocument/2006/relationships/hyperlink" Target="mailto:6290703@qq.com" TargetMode="External" /><Relationship Id="rId27" Type="http://schemas.openxmlformats.org/officeDocument/2006/relationships/hyperlink" Target="mailto:18394281688@163.com" TargetMode="External" /><Relationship Id="rId28" Type="http://schemas.openxmlformats.org/officeDocument/2006/relationships/hyperlink" Target="mailto:376550205@qq.com" TargetMode="External" /><Relationship Id="rId29" Type="http://schemas.openxmlformats.org/officeDocument/2006/relationships/hyperlink" Target="mailto:274507992@qq.com" TargetMode="External" /><Relationship Id="rId30" Type="http://schemas.openxmlformats.org/officeDocument/2006/relationships/hyperlink" Target="mailto:564940269@qq.com" TargetMode="External" /><Relationship Id="rId31" Type="http://schemas.openxmlformats.org/officeDocument/2006/relationships/hyperlink" Target="mailto:393919878@qq.com" TargetMode="External" /><Relationship Id="rId32" Type="http://schemas.openxmlformats.org/officeDocument/2006/relationships/hyperlink" Target="mailto:52649838@qq.com" TargetMode="External" /><Relationship Id="rId33" Type="http://schemas.openxmlformats.org/officeDocument/2006/relationships/hyperlink" Target="mailto:598827018@qq.com" TargetMode="External" /><Relationship Id="rId34" Type="http://schemas.openxmlformats.org/officeDocument/2006/relationships/hyperlink" Target="mailto:1042298060@qq.com" TargetMode="External" /><Relationship Id="rId35" Type="http://schemas.openxmlformats.org/officeDocument/2006/relationships/hyperlink" Target="mailto:365576090@qq.com" TargetMode="External" /><Relationship Id="rId36" Type="http://schemas.openxmlformats.org/officeDocument/2006/relationships/hyperlink" Target="mailto:738755695@qq.com" TargetMode="External" /><Relationship Id="rId37" Type="http://schemas.openxmlformats.org/officeDocument/2006/relationships/hyperlink" Target="mailto:2547416522@qq.com" TargetMode="External" /><Relationship Id="rId38" Type="http://schemas.openxmlformats.org/officeDocument/2006/relationships/hyperlink" Target="mailto:1214964767@qq.com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tabSelected="1" zoomScale="85" zoomScaleNormal="85" zoomScaleSheetLayoutView="100" zoomScalePageLayoutView="0" workbookViewId="0" topLeftCell="A1">
      <selection activeCell="S34" sqref="S34"/>
    </sheetView>
  </sheetViews>
  <sheetFormatPr defaultColWidth="9.00390625" defaultRowHeight="14.25"/>
  <cols>
    <col min="1" max="1" width="9.125" style="0" customWidth="1"/>
    <col min="2" max="2" width="6.75390625" style="0" customWidth="1"/>
    <col min="3" max="3" width="33.25390625" style="0" customWidth="1"/>
    <col min="4" max="27" width="5.625" style="1" customWidth="1"/>
    <col min="28" max="28" width="5.625" style="0" customWidth="1"/>
    <col min="29" max="29" width="11.00390625" style="1" customWidth="1"/>
    <col min="30" max="30" width="16.125" style="1" customWidth="1"/>
    <col min="31" max="31" width="22.00390625" style="1" customWidth="1"/>
  </cols>
  <sheetData>
    <row r="1" spans="1:31" ht="35.25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27.75" customHeight="1">
      <c r="A2" s="60" t="s">
        <v>35</v>
      </c>
      <c r="B2" s="60" t="s">
        <v>0</v>
      </c>
      <c r="C2" s="62" t="s">
        <v>36</v>
      </c>
      <c r="D2" s="58" t="s">
        <v>32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 t="s">
        <v>1</v>
      </c>
      <c r="AC2" s="58" t="s">
        <v>29</v>
      </c>
      <c r="AD2" s="59"/>
      <c r="AE2" s="59"/>
    </row>
    <row r="3" spans="1:34" ht="82.5" customHeight="1">
      <c r="A3" s="59"/>
      <c r="B3" s="61"/>
      <c r="C3" s="63"/>
      <c r="D3" s="4" t="s">
        <v>28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61"/>
      <c r="AC3" s="5" t="s">
        <v>25</v>
      </c>
      <c r="AD3" s="4" t="s">
        <v>26</v>
      </c>
      <c r="AE3" s="4" t="s">
        <v>27</v>
      </c>
      <c r="AH3" s="3"/>
    </row>
    <row r="4" spans="1:31" ht="31.5" customHeight="1">
      <c r="A4" s="5" t="s">
        <v>30</v>
      </c>
      <c r="B4" s="4" t="s">
        <v>33</v>
      </c>
      <c r="C4" s="47" t="s">
        <v>37</v>
      </c>
      <c r="D4" s="4"/>
      <c r="E4" s="4"/>
      <c r="F4" s="4"/>
      <c r="G4" s="4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>
        <v>1</v>
      </c>
      <c r="AC4" s="5" t="s">
        <v>38</v>
      </c>
      <c r="AD4" s="4">
        <v>13369456629</v>
      </c>
      <c r="AE4" s="48" t="s">
        <v>178</v>
      </c>
    </row>
    <row r="5" spans="1:34" ht="31.5" customHeight="1">
      <c r="A5" s="10" t="s">
        <v>30</v>
      </c>
      <c r="B5" s="9" t="s">
        <v>39</v>
      </c>
      <c r="C5" s="37" t="s">
        <v>40</v>
      </c>
      <c r="D5" s="9"/>
      <c r="E5" s="9"/>
      <c r="F5" s="9"/>
      <c r="G5" s="9"/>
      <c r="H5" s="9">
        <v>1</v>
      </c>
      <c r="I5" s="9"/>
      <c r="J5" s="9"/>
      <c r="K5" s="9"/>
      <c r="L5" s="9"/>
      <c r="M5" s="9"/>
      <c r="N5" s="9">
        <v>1</v>
      </c>
      <c r="O5" s="9">
        <v>1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5">
        <v>2</v>
      </c>
      <c r="AB5" s="5">
        <v>5</v>
      </c>
      <c r="AC5" s="5" t="s">
        <v>122</v>
      </c>
      <c r="AD5" s="4" t="s">
        <v>41</v>
      </c>
      <c r="AE5" s="31" t="s">
        <v>42</v>
      </c>
      <c r="AF5" s="8"/>
      <c r="AG5" s="8"/>
      <c r="AH5" s="8"/>
    </row>
    <row r="6" spans="1:31" ht="31.5" customHeight="1">
      <c r="A6" s="11" t="s">
        <v>30</v>
      </c>
      <c r="B6" s="12" t="s">
        <v>43</v>
      </c>
      <c r="C6" s="38" t="s">
        <v>44</v>
      </c>
      <c r="D6" s="12"/>
      <c r="E6" s="12"/>
      <c r="F6" s="12"/>
      <c r="G6" s="12"/>
      <c r="H6" s="12"/>
      <c r="I6" s="12"/>
      <c r="J6" s="12">
        <v>1</v>
      </c>
      <c r="K6" s="12"/>
      <c r="L6" s="12"/>
      <c r="M6" s="12"/>
      <c r="N6" s="12"/>
      <c r="O6" s="12">
        <v>1</v>
      </c>
      <c r="P6" s="12"/>
      <c r="Q6" s="12"/>
      <c r="R6" s="12"/>
      <c r="S6" s="12"/>
      <c r="T6" s="12"/>
      <c r="U6" s="12"/>
      <c r="V6" s="12"/>
      <c r="W6" s="12"/>
      <c r="X6" s="12">
        <v>1</v>
      </c>
      <c r="Y6" s="12"/>
      <c r="Z6" s="12"/>
      <c r="AA6" s="5">
        <v>1</v>
      </c>
      <c r="AB6" s="5">
        <v>4</v>
      </c>
      <c r="AC6" s="5" t="s">
        <v>123</v>
      </c>
      <c r="AD6" s="4">
        <v>13369432079</v>
      </c>
      <c r="AE6" s="32" t="s">
        <v>45</v>
      </c>
    </row>
    <row r="7" spans="1:31" ht="31.5" customHeight="1">
      <c r="A7" s="11" t="s">
        <v>30</v>
      </c>
      <c r="B7" s="12" t="s">
        <v>43</v>
      </c>
      <c r="C7" s="38" t="s">
        <v>46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5">
        <v>1</v>
      </c>
      <c r="AB7" s="5">
        <f>SUM(D7:AA7)</f>
        <v>2</v>
      </c>
      <c r="AC7" s="5" t="s">
        <v>124</v>
      </c>
      <c r="AD7" s="4">
        <v>13919132228</v>
      </c>
      <c r="AE7" s="32" t="s">
        <v>47</v>
      </c>
    </row>
    <row r="8" spans="1:31" ht="31.5" customHeight="1">
      <c r="A8" s="11" t="s">
        <v>30</v>
      </c>
      <c r="B8" s="12" t="s">
        <v>43</v>
      </c>
      <c r="C8" s="39" t="s">
        <v>48</v>
      </c>
      <c r="D8" s="12"/>
      <c r="E8" s="12"/>
      <c r="F8" s="12"/>
      <c r="G8" s="12">
        <v>1</v>
      </c>
      <c r="H8" s="12">
        <v>1</v>
      </c>
      <c r="I8" s="12">
        <v>2</v>
      </c>
      <c r="J8" s="12"/>
      <c r="K8" s="12">
        <v>1</v>
      </c>
      <c r="L8" s="12"/>
      <c r="M8" s="12"/>
      <c r="N8" s="12">
        <v>1</v>
      </c>
      <c r="O8" s="12">
        <v>2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5"/>
      <c r="AB8" s="5">
        <v>8</v>
      </c>
      <c r="AC8" s="5" t="s">
        <v>125</v>
      </c>
      <c r="AD8" s="4" t="s">
        <v>49</v>
      </c>
      <c r="AE8" s="32" t="s">
        <v>50</v>
      </c>
    </row>
    <row r="9" spans="1:31" ht="31.5" customHeight="1">
      <c r="A9" s="11" t="s">
        <v>30</v>
      </c>
      <c r="B9" s="12" t="s">
        <v>51</v>
      </c>
      <c r="C9" s="38" t="s">
        <v>52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1</v>
      </c>
      <c r="P9" s="12"/>
      <c r="Q9" s="12"/>
      <c r="R9" s="12"/>
      <c r="S9" s="12"/>
      <c r="T9" s="12"/>
      <c r="U9" s="12"/>
      <c r="V9" s="12"/>
      <c r="W9" s="12"/>
      <c r="X9" s="12">
        <v>1</v>
      </c>
      <c r="Y9" s="12"/>
      <c r="Z9" s="12"/>
      <c r="AA9" s="5">
        <v>1</v>
      </c>
      <c r="AB9" s="5">
        <v>3</v>
      </c>
      <c r="AC9" s="5" t="s">
        <v>126</v>
      </c>
      <c r="AD9" s="4">
        <v>13919413766</v>
      </c>
      <c r="AE9" s="49" t="s">
        <v>53</v>
      </c>
    </row>
    <row r="10" spans="1:34" ht="31.5" customHeight="1">
      <c r="A10" s="15" t="s">
        <v>30</v>
      </c>
      <c r="B10" s="16" t="s">
        <v>39</v>
      </c>
      <c r="C10" s="20" t="s">
        <v>54</v>
      </c>
      <c r="D10" s="16"/>
      <c r="E10" s="16"/>
      <c r="F10" s="16"/>
      <c r="G10" s="16">
        <v>1</v>
      </c>
      <c r="H10" s="16">
        <v>2</v>
      </c>
      <c r="I10" s="16">
        <v>3</v>
      </c>
      <c r="J10" s="16">
        <v>1</v>
      </c>
      <c r="K10" s="16">
        <v>1</v>
      </c>
      <c r="L10" s="16"/>
      <c r="M10" s="16"/>
      <c r="N10" s="16"/>
      <c r="O10" s="16">
        <v>1</v>
      </c>
      <c r="P10" s="16">
        <v>1</v>
      </c>
      <c r="Q10" s="16"/>
      <c r="R10" s="16">
        <v>1</v>
      </c>
      <c r="S10" s="16"/>
      <c r="T10" s="16"/>
      <c r="U10" s="16"/>
      <c r="V10" s="16">
        <v>1</v>
      </c>
      <c r="W10" s="16"/>
      <c r="X10" s="16"/>
      <c r="Y10" s="16"/>
      <c r="Z10" s="16"/>
      <c r="AA10" s="5">
        <v>1</v>
      </c>
      <c r="AB10" s="5">
        <v>13</v>
      </c>
      <c r="AC10" s="5" t="s">
        <v>127</v>
      </c>
      <c r="AD10" s="4">
        <v>18394175107</v>
      </c>
      <c r="AE10" s="32" t="s">
        <v>55</v>
      </c>
      <c r="AF10" s="14"/>
      <c r="AG10" s="14"/>
      <c r="AH10" s="14"/>
    </row>
    <row r="11" spans="1:31" ht="31.5" customHeight="1">
      <c r="A11" s="11" t="s">
        <v>30</v>
      </c>
      <c r="B11" s="12" t="s">
        <v>43</v>
      </c>
      <c r="C11" s="50" t="s">
        <v>56</v>
      </c>
      <c r="D11" s="12"/>
      <c r="E11" s="12"/>
      <c r="F11" s="12"/>
      <c r="G11" s="12"/>
      <c r="H11" s="12"/>
      <c r="I11" s="12">
        <v>1</v>
      </c>
      <c r="J11" s="12"/>
      <c r="K11" s="12">
        <v>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5"/>
      <c r="AB11" s="5">
        <v>2</v>
      </c>
      <c r="AC11" s="5" t="s">
        <v>128</v>
      </c>
      <c r="AD11" s="4" t="s">
        <v>158</v>
      </c>
      <c r="AE11" s="51" t="s">
        <v>57</v>
      </c>
    </row>
    <row r="12" spans="1:34" ht="31.5" customHeight="1">
      <c r="A12" s="18" t="s">
        <v>30</v>
      </c>
      <c r="B12" s="17" t="s">
        <v>39</v>
      </c>
      <c r="C12" s="50" t="s">
        <v>115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5">
        <v>1</v>
      </c>
      <c r="AB12" s="5">
        <f>SUM(D12:AA12)</f>
        <v>1</v>
      </c>
      <c r="AC12" s="5" t="s">
        <v>129</v>
      </c>
      <c r="AD12" s="4">
        <v>15095322864</v>
      </c>
      <c r="AE12" s="32" t="s">
        <v>172</v>
      </c>
      <c r="AF12" s="14"/>
      <c r="AG12" s="14"/>
      <c r="AH12" s="14"/>
    </row>
    <row r="13" spans="1:34" ht="31.5" customHeight="1">
      <c r="A13" s="18" t="s">
        <v>30</v>
      </c>
      <c r="B13" s="17" t="s">
        <v>39</v>
      </c>
      <c r="C13" s="40" t="s">
        <v>58</v>
      </c>
      <c r="D13" s="17"/>
      <c r="E13" s="17"/>
      <c r="F13" s="17"/>
      <c r="G13" s="17">
        <v>1</v>
      </c>
      <c r="H13" s="17">
        <v>2</v>
      </c>
      <c r="I13" s="17">
        <v>3</v>
      </c>
      <c r="J13" s="17">
        <v>2</v>
      </c>
      <c r="K13" s="17"/>
      <c r="L13" s="17"/>
      <c r="M13" s="17">
        <v>1</v>
      </c>
      <c r="N13" s="17"/>
      <c r="O13" s="17">
        <v>2</v>
      </c>
      <c r="P13" s="17"/>
      <c r="Q13" s="17"/>
      <c r="R13" s="17"/>
      <c r="S13" s="17"/>
      <c r="T13" s="17"/>
      <c r="U13" s="17"/>
      <c r="V13" s="17">
        <v>1</v>
      </c>
      <c r="W13" s="17"/>
      <c r="X13" s="17">
        <v>1</v>
      </c>
      <c r="Y13" s="17"/>
      <c r="Z13" s="17"/>
      <c r="AA13" s="5">
        <v>2</v>
      </c>
      <c r="AB13" s="5">
        <v>15</v>
      </c>
      <c r="AC13" s="5" t="s">
        <v>130</v>
      </c>
      <c r="AD13" s="4" t="s">
        <v>159</v>
      </c>
      <c r="AE13" s="32" t="s">
        <v>59</v>
      </c>
      <c r="AF13" s="14"/>
      <c r="AG13" s="14"/>
      <c r="AH13" s="14"/>
    </row>
    <row r="14" spans="1:31" ht="31.5" customHeight="1">
      <c r="A14" s="11" t="s">
        <v>30</v>
      </c>
      <c r="B14" s="12" t="s">
        <v>43</v>
      </c>
      <c r="C14" s="41" t="s">
        <v>109</v>
      </c>
      <c r="D14" s="12"/>
      <c r="E14" s="12"/>
      <c r="F14" s="12"/>
      <c r="G14" s="12"/>
      <c r="H14" s="12"/>
      <c r="I14" s="12">
        <v>1</v>
      </c>
      <c r="J14" s="12"/>
      <c r="K14" s="12"/>
      <c r="L14" s="12"/>
      <c r="M14" s="12"/>
      <c r="N14" s="12"/>
      <c r="O14" s="12">
        <v>1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5"/>
      <c r="AB14" s="5">
        <v>2</v>
      </c>
      <c r="AC14" s="5" t="s">
        <v>131</v>
      </c>
      <c r="AD14" s="4" t="s">
        <v>160</v>
      </c>
      <c r="AE14" s="32" t="s">
        <v>60</v>
      </c>
    </row>
    <row r="15" spans="1:34" ht="31.5" customHeight="1">
      <c r="A15" s="18" t="s">
        <v>30</v>
      </c>
      <c r="B15" s="17" t="s">
        <v>39</v>
      </c>
      <c r="C15" s="42" t="s">
        <v>61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1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5">
        <v>1</v>
      </c>
      <c r="AB15" s="5">
        <v>2</v>
      </c>
      <c r="AC15" s="34" t="s">
        <v>179</v>
      </c>
      <c r="AD15" s="4">
        <v>13619349213</v>
      </c>
      <c r="AE15" s="48" t="s">
        <v>180</v>
      </c>
      <c r="AF15" s="14"/>
      <c r="AG15" s="14"/>
      <c r="AH15" s="14"/>
    </row>
    <row r="16" spans="1:34" ht="31.5" customHeight="1">
      <c r="A16" s="18" t="s">
        <v>30</v>
      </c>
      <c r="B16" s="17" t="s">
        <v>39</v>
      </c>
      <c r="C16" s="43" t="s">
        <v>110</v>
      </c>
      <c r="D16" s="17"/>
      <c r="E16" s="17"/>
      <c r="F16" s="17"/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1</v>
      </c>
      <c r="Y16" s="17"/>
      <c r="Z16" s="17"/>
      <c r="AA16" s="5"/>
      <c r="AB16" s="5">
        <v>2</v>
      </c>
      <c r="AC16" s="5" t="s">
        <v>132</v>
      </c>
      <c r="AD16" s="4" t="s">
        <v>161</v>
      </c>
      <c r="AE16" s="32" t="s">
        <v>62</v>
      </c>
      <c r="AF16" s="14"/>
      <c r="AG16" s="14"/>
      <c r="AH16" s="14"/>
    </row>
    <row r="17" spans="1:34" ht="31.5" customHeight="1">
      <c r="A17" s="18" t="s">
        <v>30</v>
      </c>
      <c r="B17" s="17" t="s">
        <v>39</v>
      </c>
      <c r="C17" s="42" t="s">
        <v>63</v>
      </c>
      <c r="D17" s="17"/>
      <c r="E17" s="17"/>
      <c r="F17" s="17"/>
      <c r="G17" s="17"/>
      <c r="H17" s="17"/>
      <c r="I17" s="17">
        <v>1</v>
      </c>
      <c r="J17" s="17"/>
      <c r="K17" s="17"/>
      <c r="L17" s="17">
        <v>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1</v>
      </c>
      <c r="Y17" s="17"/>
      <c r="Z17" s="17"/>
      <c r="AA17" s="5"/>
      <c r="AB17" s="5">
        <f>SUM(D17:AA17)</f>
        <v>3</v>
      </c>
      <c r="AC17" s="5" t="s">
        <v>133</v>
      </c>
      <c r="AD17" s="4">
        <v>18093108886</v>
      </c>
      <c r="AE17" s="32" t="s">
        <v>64</v>
      </c>
      <c r="AF17" s="14"/>
      <c r="AG17" s="14"/>
      <c r="AH17" s="14"/>
    </row>
    <row r="18" spans="1:34" ht="31.5" customHeight="1">
      <c r="A18" s="18" t="s">
        <v>30</v>
      </c>
      <c r="B18" s="17" t="s">
        <v>39</v>
      </c>
      <c r="C18" s="43" t="s">
        <v>111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5">
        <v>1</v>
      </c>
      <c r="AB18" s="5">
        <f>SUM(D18:AA18)</f>
        <v>1</v>
      </c>
      <c r="AC18" s="5" t="s">
        <v>134</v>
      </c>
      <c r="AD18" s="4">
        <v>13919799079</v>
      </c>
      <c r="AE18" s="32" t="s">
        <v>65</v>
      </c>
      <c r="AF18" s="14"/>
      <c r="AG18" s="14"/>
      <c r="AH18" s="14"/>
    </row>
    <row r="19" spans="1:31" ht="31.5" customHeight="1">
      <c r="A19" s="11" t="s">
        <v>30</v>
      </c>
      <c r="B19" s="12" t="s">
        <v>43</v>
      </c>
      <c r="C19" s="52" t="s">
        <v>66</v>
      </c>
      <c r="D19" s="12"/>
      <c r="E19" s="12"/>
      <c r="F19" s="12"/>
      <c r="G19" s="12">
        <v>1</v>
      </c>
      <c r="H19" s="12">
        <v>3</v>
      </c>
      <c r="I19" s="12">
        <v>3</v>
      </c>
      <c r="J19" s="12">
        <v>2</v>
      </c>
      <c r="K19" s="12">
        <v>1</v>
      </c>
      <c r="L19" s="12"/>
      <c r="M19" s="12"/>
      <c r="N19" s="12"/>
      <c r="O19" s="12">
        <v>1</v>
      </c>
      <c r="P19" s="12">
        <v>2</v>
      </c>
      <c r="Q19" s="12"/>
      <c r="R19" s="12"/>
      <c r="S19" s="12"/>
      <c r="T19" s="12"/>
      <c r="U19" s="12"/>
      <c r="V19" s="12"/>
      <c r="W19" s="12"/>
      <c r="X19" s="12">
        <v>2</v>
      </c>
      <c r="Y19" s="12"/>
      <c r="Z19" s="12"/>
      <c r="AA19" s="5">
        <v>2</v>
      </c>
      <c r="AB19" s="5">
        <v>17</v>
      </c>
      <c r="AC19" s="5" t="s">
        <v>135</v>
      </c>
      <c r="AD19" s="4" t="s">
        <v>162</v>
      </c>
      <c r="AE19" s="32" t="s">
        <v>67</v>
      </c>
    </row>
    <row r="20" spans="1:34" ht="42.75">
      <c r="A20" s="18" t="s">
        <v>30</v>
      </c>
      <c r="B20" s="17" t="s">
        <v>39</v>
      </c>
      <c r="C20" s="20" t="s">
        <v>68</v>
      </c>
      <c r="D20" s="17"/>
      <c r="E20" s="17"/>
      <c r="F20" s="17"/>
      <c r="G20" s="17"/>
      <c r="H20" s="17"/>
      <c r="I20" s="17">
        <v>1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5">
        <v>1</v>
      </c>
      <c r="AB20" s="5">
        <v>2</v>
      </c>
      <c r="AC20" s="5" t="s">
        <v>136</v>
      </c>
      <c r="AD20" s="4" t="s">
        <v>163</v>
      </c>
      <c r="AE20" s="53" t="s">
        <v>173</v>
      </c>
      <c r="AF20" s="14"/>
      <c r="AG20" s="14"/>
      <c r="AH20" s="14"/>
    </row>
    <row r="21" spans="1:34" ht="31.5" customHeight="1">
      <c r="A21" s="18" t="s">
        <v>30</v>
      </c>
      <c r="B21" s="17" t="s">
        <v>39</v>
      </c>
      <c r="C21" s="43" t="s">
        <v>112</v>
      </c>
      <c r="D21" s="17"/>
      <c r="E21" s="17"/>
      <c r="F21" s="17"/>
      <c r="G21" s="17">
        <v>1</v>
      </c>
      <c r="H21" s="17"/>
      <c r="I21" s="17">
        <v>2</v>
      </c>
      <c r="J21" s="17"/>
      <c r="K21" s="17"/>
      <c r="L21" s="17"/>
      <c r="M21" s="17"/>
      <c r="N21" s="17"/>
      <c r="O21" s="17">
        <v>2</v>
      </c>
      <c r="P21" s="17"/>
      <c r="Q21" s="17"/>
      <c r="R21" s="17"/>
      <c r="S21" s="17"/>
      <c r="T21" s="17"/>
      <c r="U21" s="17"/>
      <c r="V21" s="17"/>
      <c r="W21" s="17"/>
      <c r="X21" s="17">
        <v>1</v>
      </c>
      <c r="Y21" s="17"/>
      <c r="Z21" s="17"/>
      <c r="AA21" s="5">
        <v>1</v>
      </c>
      <c r="AB21" s="5">
        <f>SUM(D21:AA21)</f>
        <v>7</v>
      </c>
      <c r="AC21" s="5" t="s">
        <v>137</v>
      </c>
      <c r="AD21" s="4" t="s">
        <v>69</v>
      </c>
      <c r="AE21" s="32" t="s">
        <v>174</v>
      </c>
      <c r="AF21" s="14"/>
      <c r="AG21" s="14"/>
      <c r="AH21" s="14"/>
    </row>
    <row r="22" spans="1:34" ht="31.5" customHeight="1">
      <c r="A22" s="18" t="s">
        <v>30</v>
      </c>
      <c r="B22" s="17" t="s">
        <v>39</v>
      </c>
      <c r="C22" s="43" t="s">
        <v>113</v>
      </c>
      <c r="D22" s="17"/>
      <c r="E22" s="17"/>
      <c r="F22" s="17"/>
      <c r="G22" s="17"/>
      <c r="H22" s="17"/>
      <c r="I22" s="17">
        <v>1</v>
      </c>
      <c r="J22" s="17"/>
      <c r="K22" s="17"/>
      <c r="L22" s="17"/>
      <c r="M22" s="17"/>
      <c r="N22" s="17"/>
      <c r="O22" s="17">
        <v>1</v>
      </c>
      <c r="P22" s="17"/>
      <c r="Q22" s="17"/>
      <c r="R22" s="17"/>
      <c r="S22" s="17"/>
      <c r="T22" s="17"/>
      <c r="U22" s="17"/>
      <c r="V22" s="17"/>
      <c r="W22" s="17"/>
      <c r="X22" s="17">
        <v>1</v>
      </c>
      <c r="Y22" s="17"/>
      <c r="Z22" s="17"/>
      <c r="AA22" s="5"/>
      <c r="AB22" s="5">
        <v>3</v>
      </c>
      <c r="AC22" s="5" t="s">
        <v>138</v>
      </c>
      <c r="AD22" s="4">
        <v>13359453801</v>
      </c>
      <c r="AE22" s="32" t="s">
        <v>70</v>
      </c>
      <c r="AF22" s="14"/>
      <c r="AG22" s="14"/>
      <c r="AH22" s="14"/>
    </row>
    <row r="23" spans="1:34" ht="31.5" customHeight="1">
      <c r="A23" s="18" t="s">
        <v>30</v>
      </c>
      <c r="B23" s="17" t="s">
        <v>39</v>
      </c>
      <c r="C23" s="40" t="s">
        <v>71</v>
      </c>
      <c r="D23" s="17"/>
      <c r="E23" s="17"/>
      <c r="F23" s="17"/>
      <c r="G23" s="17"/>
      <c r="H23" s="17"/>
      <c r="I23" s="17"/>
      <c r="J23" s="17"/>
      <c r="K23" s="17"/>
      <c r="L23" s="17"/>
      <c r="M23" s="17">
        <v>1</v>
      </c>
      <c r="N23" s="17"/>
      <c r="O23" s="17">
        <v>1</v>
      </c>
      <c r="P23" s="17"/>
      <c r="Q23" s="17"/>
      <c r="R23" s="17">
        <v>1</v>
      </c>
      <c r="S23" s="17"/>
      <c r="T23" s="17"/>
      <c r="U23" s="17"/>
      <c r="V23" s="17"/>
      <c r="W23" s="17"/>
      <c r="X23" s="17"/>
      <c r="Y23" s="17"/>
      <c r="Z23" s="17"/>
      <c r="AA23" s="5"/>
      <c r="AB23" s="5">
        <f>SUM(D23:AA23)</f>
        <v>3</v>
      </c>
      <c r="AC23" s="5" t="s">
        <v>139</v>
      </c>
      <c r="AD23" s="4" t="s">
        <v>72</v>
      </c>
      <c r="AE23" s="32" t="s">
        <v>73</v>
      </c>
      <c r="AF23" s="14"/>
      <c r="AG23" s="14"/>
      <c r="AH23" s="14"/>
    </row>
    <row r="24" spans="1:31" ht="31.5" customHeight="1">
      <c r="A24" s="11" t="s">
        <v>30</v>
      </c>
      <c r="B24" s="12" t="s">
        <v>43</v>
      </c>
      <c r="C24" s="39" t="s">
        <v>74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v>1</v>
      </c>
      <c r="N24" s="12"/>
      <c r="O24" s="12">
        <v>1</v>
      </c>
      <c r="P24" s="12"/>
      <c r="Q24" s="12"/>
      <c r="R24" s="12"/>
      <c r="S24" s="12"/>
      <c r="T24" s="12"/>
      <c r="U24" s="12"/>
      <c r="V24" s="12"/>
      <c r="W24" s="12"/>
      <c r="X24" s="12">
        <v>1</v>
      </c>
      <c r="Y24" s="12"/>
      <c r="Z24" s="12"/>
      <c r="AA24" s="5"/>
      <c r="AB24" s="5">
        <v>3</v>
      </c>
      <c r="AC24" s="5" t="s">
        <v>140</v>
      </c>
      <c r="AD24" s="4">
        <v>13893260858</v>
      </c>
      <c r="AE24" s="32" t="s">
        <v>75</v>
      </c>
    </row>
    <row r="25" spans="1:34" ht="31.5" customHeight="1">
      <c r="A25" s="18" t="s">
        <v>30</v>
      </c>
      <c r="B25" s="17" t="s">
        <v>39</v>
      </c>
      <c r="C25" s="44" t="s">
        <v>76</v>
      </c>
      <c r="D25" s="17"/>
      <c r="E25" s="17"/>
      <c r="F25" s="17"/>
      <c r="G25" s="17"/>
      <c r="H25" s="17">
        <v>1</v>
      </c>
      <c r="I25" s="17">
        <v>2</v>
      </c>
      <c r="J25" s="17"/>
      <c r="K25" s="17"/>
      <c r="L25" s="17"/>
      <c r="M25" s="17"/>
      <c r="N25" s="17"/>
      <c r="O25" s="17">
        <v>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5"/>
      <c r="AB25" s="5">
        <v>5</v>
      </c>
      <c r="AC25" s="5" t="s">
        <v>141</v>
      </c>
      <c r="AD25" s="29" t="s">
        <v>164</v>
      </c>
      <c r="AE25" s="32" t="s">
        <v>77</v>
      </c>
      <c r="AF25" s="14"/>
      <c r="AG25" s="14"/>
      <c r="AH25" s="14"/>
    </row>
    <row r="26" spans="1:34" ht="31.5" customHeight="1">
      <c r="A26" s="18" t="s">
        <v>30</v>
      </c>
      <c r="B26" s="17" t="s">
        <v>39</v>
      </c>
      <c r="C26" s="40" t="s">
        <v>78</v>
      </c>
      <c r="D26" s="17"/>
      <c r="E26" s="17"/>
      <c r="F26" s="17"/>
      <c r="G26" s="17"/>
      <c r="H26" s="17"/>
      <c r="I26" s="17"/>
      <c r="J26" s="17"/>
      <c r="K26" s="17"/>
      <c r="L26" s="17"/>
      <c r="M26" s="17">
        <v>1</v>
      </c>
      <c r="N26" s="17"/>
      <c r="O26" s="17">
        <v>3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5">
        <v>1</v>
      </c>
      <c r="AB26" s="5">
        <v>5</v>
      </c>
      <c r="AC26" s="5" t="s">
        <v>142</v>
      </c>
      <c r="AD26" s="4">
        <v>18919990939</v>
      </c>
      <c r="AE26" s="32" t="s">
        <v>79</v>
      </c>
      <c r="AF26" s="14"/>
      <c r="AG26" s="14"/>
      <c r="AH26" s="14"/>
    </row>
    <row r="27" spans="1:31" ht="45.75" customHeight="1">
      <c r="A27" s="18" t="s">
        <v>80</v>
      </c>
      <c r="B27" s="17" t="s">
        <v>39</v>
      </c>
      <c r="C27" s="20" t="s">
        <v>82</v>
      </c>
      <c r="D27" s="27"/>
      <c r="E27" s="27"/>
      <c r="F27" s="27"/>
      <c r="G27" s="27"/>
      <c r="H27" s="27">
        <v>2</v>
      </c>
      <c r="I27" s="27">
        <v>3</v>
      </c>
      <c r="J27" s="27"/>
      <c r="K27" s="27"/>
      <c r="L27" s="27">
        <v>1</v>
      </c>
      <c r="M27" s="27"/>
      <c r="N27" s="27"/>
      <c r="O27" s="27">
        <v>1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5"/>
      <c r="AB27" s="5">
        <v>7</v>
      </c>
      <c r="AC27" s="5" t="s">
        <v>143</v>
      </c>
      <c r="AD27" s="29" t="s">
        <v>165</v>
      </c>
      <c r="AE27" s="32" t="s">
        <v>81</v>
      </c>
    </row>
    <row r="28" spans="1:31" s="1" customFormat="1" ht="48" customHeight="1">
      <c r="A28" s="18" t="s">
        <v>80</v>
      </c>
      <c r="B28" s="18" t="s">
        <v>39</v>
      </c>
      <c r="C28" s="20" t="s">
        <v>83</v>
      </c>
      <c r="D28" s="27"/>
      <c r="E28" s="27"/>
      <c r="F28" s="27"/>
      <c r="G28" s="27"/>
      <c r="H28" s="27"/>
      <c r="I28" s="27"/>
      <c r="J28" s="27"/>
      <c r="K28" s="27"/>
      <c r="L28" s="27">
        <v>1</v>
      </c>
      <c r="M28" s="27">
        <v>1</v>
      </c>
      <c r="N28" s="27">
        <v>1</v>
      </c>
      <c r="O28" s="27">
        <v>2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5"/>
      <c r="AB28" s="5">
        <v>5</v>
      </c>
      <c r="AC28" s="5" t="s">
        <v>144</v>
      </c>
      <c r="AD28" s="29" t="s">
        <v>166</v>
      </c>
      <c r="AE28" s="32" t="s">
        <v>81</v>
      </c>
    </row>
    <row r="29" spans="1:31" ht="34.5" customHeight="1">
      <c r="A29" s="18" t="s">
        <v>80</v>
      </c>
      <c r="B29" s="18" t="s">
        <v>39</v>
      </c>
      <c r="C29" s="20" t="s">
        <v>102</v>
      </c>
      <c r="D29" s="19"/>
      <c r="E29" s="19"/>
      <c r="F29" s="19"/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/>
      <c r="M29" s="27">
        <v>1</v>
      </c>
      <c r="N29" s="27"/>
      <c r="O29" s="27">
        <v>1</v>
      </c>
      <c r="P29" s="27">
        <v>1</v>
      </c>
      <c r="Q29" s="27"/>
      <c r="R29" s="27"/>
      <c r="S29" s="27"/>
      <c r="T29" s="27"/>
      <c r="U29" s="27"/>
      <c r="V29" s="27">
        <v>1</v>
      </c>
      <c r="W29" s="27"/>
      <c r="X29" s="27">
        <v>1</v>
      </c>
      <c r="Y29" s="27"/>
      <c r="Z29" s="27"/>
      <c r="AA29" s="45">
        <v>1</v>
      </c>
      <c r="AB29" s="5">
        <v>11</v>
      </c>
      <c r="AC29" s="5" t="s">
        <v>145</v>
      </c>
      <c r="AD29" s="4">
        <v>15002521097</v>
      </c>
      <c r="AE29" s="33" t="s">
        <v>84</v>
      </c>
    </row>
    <row r="30" spans="1:34" ht="31.5" customHeight="1">
      <c r="A30" s="18" t="s">
        <v>30</v>
      </c>
      <c r="B30" s="18" t="s">
        <v>184</v>
      </c>
      <c r="C30" s="42" t="s">
        <v>85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1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5"/>
      <c r="AB30" s="5">
        <v>1</v>
      </c>
      <c r="AC30" s="5" t="s">
        <v>146</v>
      </c>
      <c r="AD30" s="29" t="s">
        <v>177</v>
      </c>
      <c r="AE30" s="32" t="s">
        <v>86</v>
      </c>
      <c r="AF30" s="14"/>
      <c r="AG30" s="14"/>
      <c r="AH30" s="14"/>
    </row>
    <row r="31" spans="1:31" ht="31.5" customHeight="1">
      <c r="A31" s="11" t="s">
        <v>30</v>
      </c>
      <c r="B31" s="18" t="s">
        <v>184</v>
      </c>
      <c r="C31" s="39" t="s">
        <v>87</v>
      </c>
      <c r="D31" s="12"/>
      <c r="E31" s="12"/>
      <c r="F31" s="12">
        <v>3</v>
      </c>
      <c r="G31" s="12"/>
      <c r="H31" s="12"/>
      <c r="I31" s="12"/>
      <c r="J31" s="12"/>
      <c r="K31" s="12"/>
      <c r="L31" s="12"/>
      <c r="M31" s="12">
        <v>1</v>
      </c>
      <c r="N31" s="12">
        <v>1</v>
      </c>
      <c r="O31" s="12"/>
      <c r="P31" s="12"/>
      <c r="Q31" s="12"/>
      <c r="R31" s="12"/>
      <c r="S31" s="12"/>
      <c r="T31" s="12"/>
      <c r="U31" s="12"/>
      <c r="V31" s="12">
        <v>1</v>
      </c>
      <c r="W31" s="12"/>
      <c r="X31" s="12"/>
      <c r="Y31" s="12"/>
      <c r="Z31" s="12"/>
      <c r="AA31" s="5"/>
      <c r="AB31" s="5">
        <v>6</v>
      </c>
      <c r="AC31" s="5" t="s">
        <v>147</v>
      </c>
      <c r="AD31" s="29" t="s">
        <v>167</v>
      </c>
      <c r="AE31" s="32" t="s">
        <v>88</v>
      </c>
    </row>
    <row r="32" spans="1:31" ht="31.5" customHeight="1">
      <c r="A32" s="11" t="s">
        <v>30</v>
      </c>
      <c r="B32" s="12" t="s">
        <v>43</v>
      </c>
      <c r="C32" s="38" t="s">
        <v>89</v>
      </c>
      <c r="D32" s="12"/>
      <c r="E32" s="12"/>
      <c r="F32" s="12"/>
      <c r="G32" s="12"/>
      <c r="H32" s="12">
        <v>1</v>
      </c>
      <c r="I32" s="12"/>
      <c r="J32" s="12">
        <v>1</v>
      </c>
      <c r="K32" s="12"/>
      <c r="L32" s="12"/>
      <c r="M32" s="12">
        <v>1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5">
        <v>1</v>
      </c>
      <c r="AB32" s="5">
        <f>SUM(D32:AA32)</f>
        <v>4</v>
      </c>
      <c r="AC32" s="5" t="s">
        <v>148</v>
      </c>
      <c r="AD32" s="4">
        <v>13099183617</v>
      </c>
      <c r="AE32" s="32" t="s">
        <v>90</v>
      </c>
    </row>
    <row r="33" spans="1:31" ht="31.5" customHeight="1">
      <c r="A33" s="24" t="s">
        <v>30</v>
      </c>
      <c r="B33" s="23" t="s">
        <v>39</v>
      </c>
      <c r="C33" s="41" t="s">
        <v>91</v>
      </c>
      <c r="D33" s="23"/>
      <c r="E33" s="23" t="s">
        <v>92</v>
      </c>
      <c r="F33" s="23"/>
      <c r="G33" s="23"/>
      <c r="H33" s="23"/>
      <c r="I33" s="23"/>
      <c r="J33" s="23">
        <v>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1</v>
      </c>
      <c r="W33" s="23"/>
      <c r="X33" s="23"/>
      <c r="Y33" s="23"/>
      <c r="Z33" s="23"/>
      <c r="AA33" s="5"/>
      <c r="AB33" s="5">
        <v>2</v>
      </c>
      <c r="AC33" s="5" t="s">
        <v>149</v>
      </c>
      <c r="AD33" s="29" t="s">
        <v>168</v>
      </c>
      <c r="AE33" s="32" t="s">
        <v>93</v>
      </c>
    </row>
    <row r="34" spans="1:31" ht="31.5" customHeight="1">
      <c r="A34" s="24" t="s">
        <v>30</v>
      </c>
      <c r="B34" s="23" t="s">
        <v>39</v>
      </c>
      <c r="C34" s="41" t="s">
        <v>94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>
        <v>1</v>
      </c>
      <c r="Y34" s="23"/>
      <c r="Z34" s="23"/>
      <c r="AA34" s="5"/>
      <c r="AB34" s="5">
        <f>SUM(D34:AA34)</f>
        <v>1</v>
      </c>
      <c r="AC34" s="5" t="s">
        <v>150</v>
      </c>
      <c r="AD34" s="29" t="s">
        <v>169</v>
      </c>
      <c r="AE34" s="32" t="s">
        <v>95</v>
      </c>
    </row>
    <row r="35" spans="1:31" ht="31.5" customHeight="1">
      <c r="A35" s="11" t="s">
        <v>30</v>
      </c>
      <c r="B35" s="12" t="s">
        <v>43</v>
      </c>
      <c r="C35" s="41" t="s">
        <v>96</v>
      </c>
      <c r="D35" s="12"/>
      <c r="E35" s="12"/>
      <c r="F35" s="12"/>
      <c r="G35" s="12"/>
      <c r="H35" s="12"/>
      <c r="I35" s="12">
        <v>1</v>
      </c>
      <c r="J35" s="12"/>
      <c r="K35" s="12"/>
      <c r="L35" s="12"/>
      <c r="M35" s="12"/>
      <c r="N35" s="12"/>
      <c r="O35" s="12">
        <v>1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5">
        <v>1</v>
      </c>
      <c r="AB35" s="5">
        <f>SUM(D35:AA35)</f>
        <v>3</v>
      </c>
      <c r="AC35" s="5" t="s">
        <v>151</v>
      </c>
      <c r="AD35" s="4">
        <v>13359452269</v>
      </c>
      <c r="AE35" s="32" t="s">
        <v>175</v>
      </c>
    </row>
    <row r="36" spans="1:31" ht="31.5" customHeight="1">
      <c r="A36" s="11" t="s">
        <v>30</v>
      </c>
      <c r="B36" s="12" t="s">
        <v>43</v>
      </c>
      <c r="C36" s="39" t="s">
        <v>97</v>
      </c>
      <c r="D36" s="12"/>
      <c r="E36" s="12"/>
      <c r="F36" s="12"/>
      <c r="G36" s="12"/>
      <c r="H36" s="12"/>
      <c r="I36" s="12">
        <v>1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v>1</v>
      </c>
      <c r="Y36" s="12"/>
      <c r="Z36" s="12"/>
      <c r="AA36" s="5"/>
      <c r="AB36" s="5">
        <v>2</v>
      </c>
      <c r="AC36" s="5" t="s">
        <v>152</v>
      </c>
      <c r="AD36" s="4" t="s">
        <v>98</v>
      </c>
      <c r="AE36" s="32" t="s">
        <v>99</v>
      </c>
    </row>
    <row r="37" spans="1:31" ht="31.5" customHeight="1">
      <c r="A37" s="22" t="s">
        <v>30</v>
      </c>
      <c r="B37" s="27" t="s">
        <v>117</v>
      </c>
      <c r="C37" s="26" t="s">
        <v>116</v>
      </c>
      <c r="D37" s="21">
        <v>5</v>
      </c>
      <c r="E37" s="21">
        <v>5</v>
      </c>
      <c r="F37" s="21">
        <v>12</v>
      </c>
      <c r="G37" s="21">
        <v>1</v>
      </c>
      <c r="H37" s="21">
        <v>2</v>
      </c>
      <c r="I37" s="21">
        <v>22</v>
      </c>
      <c r="J37" s="21"/>
      <c r="K37" s="21">
        <v>2</v>
      </c>
      <c r="L37" s="21">
        <v>5</v>
      </c>
      <c r="M37" s="21">
        <v>10</v>
      </c>
      <c r="N37" s="21">
        <v>5</v>
      </c>
      <c r="O37" s="21">
        <v>22</v>
      </c>
      <c r="P37" s="21">
        <v>5</v>
      </c>
      <c r="Q37" s="21">
        <v>1</v>
      </c>
      <c r="R37" s="21">
        <v>2</v>
      </c>
      <c r="S37" s="21">
        <v>2</v>
      </c>
      <c r="T37" s="21"/>
      <c r="U37" s="21"/>
      <c r="V37" s="21">
        <v>3</v>
      </c>
      <c r="W37" s="21"/>
      <c r="X37" s="21">
        <v>2</v>
      </c>
      <c r="Y37" s="21"/>
      <c r="Z37" s="21">
        <v>20</v>
      </c>
      <c r="AA37" s="5">
        <v>10</v>
      </c>
      <c r="AB37" s="5">
        <f>SUM(D37:AA37)</f>
        <v>136</v>
      </c>
      <c r="AC37" s="5" t="s">
        <v>154</v>
      </c>
      <c r="AD37" s="4" t="s">
        <v>103</v>
      </c>
      <c r="AE37" s="32" t="s">
        <v>104</v>
      </c>
    </row>
    <row r="38" spans="1:31" ht="30" customHeight="1">
      <c r="A38" s="11" t="s">
        <v>30</v>
      </c>
      <c r="B38" s="27" t="s">
        <v>121</v>
      </c>
      <c r="C38" s="26" t="s">
        <v>114</v>
      </c>
      <c r="D38" s="27"/>
      <c r="E38" s="27"/>
      <c r="F38" s="27">
        <v>12</v>
      </c>
      <c r="G38" s="27">
        <v>2</v>
      </c>
      <c r="H38" s="27">
        <v>2</v>
      </c>
      <c r="I38" s="27">
        <v>12</v>
      </c>
      <c r="J38" s="27">
        <v>2</v>
      </c>
      <c r="K38" s="27">
        <v>1</v>
      </c>
      <c r="L38" s="27">
        <v>1</v>
      </c>
      <c r="M38" s="27">
        <v>5</v>
      </c>
      <c r="N38" s="27">
        <v>2</v>
      </c>
      <c r="O38" s="27">
        <v>12</v>
      </c>
      <c r="P38" s="27">
        <v>1</v>
      </c>
      <c r="Q38" s="27">
        <v>2</v>
      </c>
      <c r="R38" s="27">
        <v>1</v>
      </c>
      <c r="S38" s="27"/>
      <c r="T38" s="27"/>
      <c r="U38" s="27"/>
      <c r="V38" s="27">
        <v>2</v>
      </c>
      <c r="W38" s="27"/>
      <c r="X38" s="27">
        <v>1</v>
      </c>
      <c r="Y38" s="27"/>
      <c r="Z38" s="27"/>
      <c r="AA38" s="5">
        <v>2</v>
      </c>
      <c r="AB38" s="5">
        <v>60</v>
      </c>
      <c r="AC38" s="5" t="s">
        <v>153</v>
      </c>
      <c r="AD38" s="4" t="s">
        <v>100</v>
      </c>
      <c r="AE38" s="32" t="s">
        <v>101</v>
      </c>
    </row>
    <row r="39" spans="1:31" ht="31.5" customHeight="1">
      <c r="A39" s="22" t="s">
        <v>30</v>
      </c>
      <c r="B39" s="27" t="s">
        <v>118</v>
      </c>
      <c r="C39" s="26" t="s">
        <v>114</v>
      </c>
      <c r="D39" s="21"/>
      <c r="E39" s="21"/>
      <c r="F39" s="21"/>
      <c r="G39" s="21"/>
      <c r="H39" s="21">
        <v>1</v>
      </c>
      <c r="I39" s="21">
        <v>1</v>
      </c>
      <c r="J39" s="21"/>
      <c r="K39" s="21">
        <v>1</v>
      </c>
      <c r="L39" s="21"/>
      <c r="M39" s="21">
        <v>3</v>
      </c>
      <c r="N39" s="21"/>
      <c r="O39" s="21">
        <v>3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5">
        <v>2</v>
      </c>
      <c r="AB39" s="5">
        <v>11</v>
      </c>
      <c r="AC39" s="5" t="s">
        <v>155</v>
      </c>
      <c r="AD39" s="29" t="s">
        <v>170</v>
      </c>
      <c r="AE39" s="32" t="s">
        <v>106</v>
      </c>
    </row>
    <row r="40" spans="1:31" ht="31.5" customHeight="1">
      <c r="A40" s="22" t="s">
        <v>30</v>
      </c>
      <c r="B40" s="27" t="s">
        <v>181</v>
      </c>
      <c r="C40" s="26" t="s">
        <v>182</v>
      </c>
      <c r="D40" s="21"/>
      <c r="E40" s="21"/>
      <c r="F40" s="21">
        <v>20</v>
      </c>
      <c r="G40" s="21"/>
      <c r="H40" s="21">
        <v>1</v>
      </c>
      <c r="I40" s="21">
        <v>13</v>
      </c>
      <c r="J40" s="21">
        <v>1</v>
      </c>
      <c r="K40" s="21"/>
      <c r="L40" s="21">
        <v>2</v>
      </c>
      <c r="M40" s="21">
        <v>2</v>
      </c>
      <c r="N40" s="21">
        <v>2</v>
      </c>
      <c r="O40" s="21">
        <v>13</v>
      </c>
      <c r="P40" s="21"/>
      <c r="Q40" s="21">
        <v>1</v>
      </c>
      <c r="R40" s="21"/>
      <c r="S40" s="21"/>
      <c r="T40" s="21"/>
      <c r="U40" s="21"/>
      <c r="V40" s="21"/>
      <c r="W40" s="21"/>
      <c r="X40" s="21"/>
      <c r="Y40" s="21"/>
      <c r="Z40" s="21"/>
      <c r="AA40" s="21">
        <v>2</v>
      </c>
      <c r="AB40" s="22">
        <v>57</v>
      </c>
      <c r="AC40" s="22" t="s">
        <v>183</v>
      </c>
      <c r="AD40" s="21">
        <v>13919779808</v>
      </c>
      <c r="AE40" s="35" t="s">
        <v>105</v>
      </c>
    </row>
    <row r="41" spans="1:31" ht="31.5" customHeight="1">
      <c r="A41" s="11" t="s">
        <v>107</v>
      </c>
      <c r="B41" s="27" t="s">
        <v>119</v>
      </c>
      <c r="C41" s="28" t="s">
        <v>120</v>
      </c>
      <c r="D41" s="12"/>
      <c r="E41" s="12"/>
      <c r="F41" s="12"/>
      <c r="G41" s="12"/>
      <c r="H41" s="12">
        <v>2</v>
      </c>
      <c r="I41" s="12">
        <v>2</v>
      </c>
      <c r="J41" s="12">
        <v>2</v>
      </c>
      <c r="K41" s="12"/>
      <c r="L41" s="12"/>
      <c r="M41" s="12"/>
      <c r="N41" s="12"/>
      <c r="O41" s="12">
        <v>2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5">
        <v>2</v>
      </c>
      <c r="AB41" s="5">
        <v>10</v>
      </c>
      <c r="AC41" s="5" t="s">
        <v>156</v>
      </c>
      <c r="AD41" s="29" t="s">
        <v>171</v>
      </c>
      <c r="AE41" s="30" t="s">
        <v>176</v>
      </c>
    </row>
    <row r="42" spans="1:31" ht="31.5" customHeight="1">
      <c r="A42" s="13" t="s">
        <v>80</v>
      </c>
      <c r="B42" s="27" t="s">
        <v>185</v>
      </c>
      <c r="C42" s="28" t="s">
        <v>120</v>
      </c>
      <c r="D42" s="12"/>
      <c r="E42" s="12"/>
      <c r="F42" s="12"/>
      <c r="G42" s="12"/>
      <c r="H42" s="12"/>
      <c r="I42" s="12">
        <v>2</v>
      </c>
      <c r="J42" s="12"/>
      <c r="K42" s="12"/>
      <c r="L42" s="12"/>
      <c r="M42" s="12"/>
      <c r="N42" s="12"/>
      <c r="O42" s="12">
        <v>1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5">
        <v>1</v>
      </c>
      <c r="AB42" s="5">
        <f>SUM(D42:AA42)</f>
        <v>4</v>
      </c>
      <c r="AC42" s="5" t="s">
        <v>157</v>
      </c>
      <c r="AD42" s="4">
        <v>13919451575</v>
      </c>
      <c r="AE42" s="29" t="s">
        <v>108</v>
      </c>
    </row>
    <row r="43" spans="1:32" ht="31.5" customHeight="1">
      <c r="A43" s="55" t="s">
        <v>34</v>
      </c>
      <c r="B43" s="55"/>
      <c r="C43" s="55"/>
      <c r="D43" s="6">
        <f aca="true" t="shared" si="0" ref="D43:S43">SUM(D4:D42)</f>
        <v>5</v>
      </c>
      <c r="E43" s="6">
        <f t="shared" si="0"/>
        <v>5</v>
      </c>
      <c r="F43" s="6">
        <f t="shared" si="0"/>
        <v>47</v>
      </c>
      <c r="G43" s="6">
        <f t="shared" si="0"/>
        <v>11</v>
      </c>
      <c r="H43" s="6">
        <f t="shared" si="0"/>
        <v>22</v>
      </c>
      <c r="I43" s="6">
        <f t="shared" si="0"/>
        <v>78</v>
      </c>
      <c r="J43" s="6">
        <f t="shared" si="0"/>
        <v>14</v>
      </c>
      <c r="K43" s="6">
        <f t="shared" si="0"/>
        <v>9</v>
      </c>
      <c r="L43" s="6">
        <f t="shared" si="0"/>
        <v>11</v>
      </c>
      <c r="M43" s="6">
        <f t="shared" si="0"/>
        <v>28</v>
      </c>
      <c r="N43" s="6">
        <f t="shared" si="0"/>
        <v>13</v>
      </c>
      <c r="O43" s="6">
        <f t="shared" si="0"/>
        <v>80</v>
      </c>
      <c r="P43" s="6">
        <f t="shared" si="0"/>
        <v>11</v>
      </c>
      <c r="Q43" s="6">
        <f t="shared" si="0"/>
        <v>4</v>
      </c>
      <c r="R43" s="6">
        <f t="shared" si="0"/>
        <v>5</v>
      </c>
      <c r="S43" s="6">
        <f t="shared" si="0"/>
        <v>2</v>
      </c>
      <c r="T43" s="6"/>
      <c r="U43" s="6"/>
      <c r="V43" s="6">
        <f>SUM(V4:V42)</f>
        <v>10</v>
      </c>
      <c r="W43" s="6"/>
      <c r="X43" s="6">
        <f>SUM(X4:X42)</f>
        <v>16</v>
      </c>
      <c r="Y43" s="6">
        <f>SUM(Y4:Y42)</f>
        <v>0</v>
      </c>
      <c r="Z43" s="6">
        <f>SUM(Z4:Z42)</f>
        <v>20</v>
      </c>
      <c r="AA43" s="6">
        <f>SUM(AA4:AA42)</f>
        <v>38</v>
      </c>
      <c r="AB43" s="25">
        <f>SUM(AB4:AB42)</f>
        <v>429</v>
      </c>
      <c r="AC43" s="46" t="s">
        <v>186</v>
      </c>
      <c r="AD43" s="36" t="s">
        <v>187</v>
      </c>
      <c r="AE43" s="7"/>
      <c r="AF43" s="2"/>
    </row>
    <row r="44" spans="1:31" ht="34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</sheetData>
  <sheetProtection/>
  <mergeCells count="9">
    <mergeCell ref="A44:AE44"/>
    <mergeCell ref="A43:C43"/>
    <mergeCell ref="A1:AE1"/>
    <mergeCell ref="D2:AA2"/>
    <mergeCell ref="AC2:AE2"/>
    <mergeCell ref="A2:A3"/>
    <mergeCell ref="B2:B3"/>
    <mergeCell ref="C2:C3"/>
    <mergeCell ref="AB2:AB3"/>
  </mergeCells>
  <hyperlinks>
    <hyperlink ref="AE5" r:id="rId1" display="769567729@qq.com"/>
    <hyperlink ref="AE6" r:id="rId2" display="354597064@qq.com"/>
    <hyperlink ref="AE7" r:id="rId3" display="1987360958@qq.com"/>
    <hyperlink ref="AE8" r:id="rId4" display="861898773@qq.com"/>
    <hyperlink ref="AE9" r:id="rId5" display="562103042@qq.com"/>
    <hyperlink ref="AE10" r:id="rId6" display="1158503204@qq.com"/>
    <hyperlink ref="AE11" r:id="rId7" display="313303805@qq.com"/>
    <hyperlink ref="AE12" r:id="rId8" display="493657902@qq.com"/>
    <hyperlink ref="AE13" r:id="rId9" display="495990426@qq.com"/>
    <hyperlink ref="AE14" r:id="rId10" display="874707497@qq.com"/>
    <hyperlink ref="AE16" r:id="rId11" display="lyiong126@163.com"/>
    <hyperlink ref="AE17" r:id="rId12" display="1035703283@qq.com"/>
    <hyperlink ref="AE18" r:id="rId13" display="624448934@qq.com"/>
    <hyperlink ref="AE19" r:id="rId14" display="gslhyz@163.com"/>
    <hyperlink ref="AE21" r:id="rId15" display="752364501@qq.com"/>
    <hyperlink ref="AE22" r:id="rId16" display="84323295@qq.com"/>
    <hyperlink ref="AE23" r:id="rId17" display="760782877@qq.com"/>
    <hyperlink ref="AE24" r:id="rId18" display="457707726@qq.com"/>
    <hyperlink ref="AE25" r:id="rId19" display="12267954@qq.com"/>
    <hyperlink ref="AE26" r:id="rId20" display="19457558@qq.com"/>
    <hyperlink ref="AE27" r:id="rId21" display="545582023@qq.com"/>
    <hyperlink ref="AE28" r:id="rId22" display="545582023@qq.com"/>
    <hyperlink ref="AE29" r:id="rId23" display="233658892@qq.com"/>
    <hyperlink ref="AE30" r:id="rId24" display="317715486@qq.com"/>
    <hyperlink ref="AE31" r:id="rId25" display="273597736@qq.com"/>
    <hyperlink ref="AE32" r:id="rId26" display="6290703@qq.com"/>
    <hyperlink ref="AE33" r:id="rId27" display="18394281688@163.com"/>
    <hyperlink ref="AE34" r:id="rId28" display="376550205@qq.com"/>
    <hyperlink ref="AE35" r:id="rId29" display="274507992@qq.com"/>
    <hyperlink ref="AE36" r:id="rId30" display="564940269@qq.com"/>
    <hyperlink ref="AE38" r:id="rId31" display="393919878@qq.com"/>
    <hyperlink ref="AE37" r:id="rId32" display="52649838@qq.com"/>
    <hyperlink ref="AE39" r:id="rId33" display="598827018@qq.com"/>
    <hyperlink ref="AE42" r:id="rId34" display="1042298060@qq.com"/>
    <hyperlink ref="AE41" r:id="rId35" display="365576090@qq.com"/>
    <hyperlink ref="AE4" r:id="rId36" display="738755695@qq.com"/>
    <hyperlink ref="AE15" r:id="rId37" display="2547416522@qq.com"/>
    <hyperlink ref="AE40" r:id="rId38" display="1214964767@qq.com"/>
  </hyperlinks>
  <printOptions horizontalCentered="1"/>
  <pageMargins left="0" right="0" top="0.5511811023622047" bottom="0.3937007874015748" header="0" footer="0"/>
  <pageSetup fitToHeight="0" fitToWidth="1" horizontalDpi="600" verticalDpi="600" orientation="landscape" paperSize="9" scale="56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Q16" sqref="Q15:Q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DADI</cp:lastModifiedBy>
  <cp:lastPrinted>2017-11-20T07:01:49Z</cp:lastPrinted>
  <dcterms:created xsi:type="dcterms:W3CDTF">2013-12-02T08:45:49Z</dcterms:created>
  <dcterms:modified xsi:type="dcterms:W3CDTF">2017-11-21T01:22:20Z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