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<sst xmlns="http://schemas.openxmlformats.org/spreadsheetml/2006/main" count="94" uniqueCount="54">
  <si>
    <t>清华附中合肥学校教师招聘面试成绩及合成成绩</t>
  </si>
  <si>
    <t>小学语文</t>
  </si>
  <si>
    <t>序号</t>
  </si>
  <si>
    <t>编号</t>
  </si>
  <si>
    <t>科目</t>
  </si>
  <si>
    <t>笔试成绩</t>
  </si>
  <si>
    <t>面试成绩</t>
  </si>
  <si>
    <t>合成成绩</t>
  </si>
  <si>
    <r>
      <t>0011-01-</t>
    </r>
    <r>
      <rPr>
        <sz val="11"/>
        <rFont val="宋体"/>
        <family val="0"/>
      </rPr>
      <t>语</t>
    </r>
    <r>
      <rPr>
        <sz val="11"/>
        <rFont val="Courier New"/>
        <family val="3"/>
      </rPr>
      <t>22hf030212</t>
    </r>
  </si>
  <si>
    <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22hf030631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</si>
  <si>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22hf030719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</si>
  <si>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22hf030575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</si>
  <si>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22hf030473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</si>
  <si>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22hf030516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</si>
  <si>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22hf030299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</si>
  <si>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22hf030021</t>
    </r>
  </si>
  <si>
    <r>
      <rPr>
        <sz val="11"/>
        <rFont val="Courier New"/>
        <family val="3"/>
      </rPr>
      <t>0011-01-</t>
    </r>
    <r>
      <rPr>
        <sz val="11"/>
        <rFont val="宋体"/>
        <family val="0"/>
      </rPr>
      <t>语文</t>
    </r>
    <r>
      <rPr>
        <sz val="11"/>
        <rFont val="Courier New"/>
        <family val="3"/>
      </rPr>
      <t>22hf030366</t>
    </r>
  </si>
  <si>
    <t>小学数学</t>
  </si>
  <si>
    <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22hf030114</t>
    </r>
  </si>
  <si>
    <r>
      <rPr>
        <sz val="11"/>
        <rFont val="Courier New"/>
        <family val="3"/>
      </rP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22hf030557</t>
    </r>
  </si>
  <si>
    <r>
      <rPr>
        <sz val="11"/>
        <rFont val="Courier New"/>
        <family val="3"/>
      </rP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22hf030419</t>
    </r>
  </si>
  <si>
    <r>
      <rPr>
        <sz val="11"/>
        <rFont val="Courier New"/>
        <family val="3"/>
      </rP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22hf030588</t>
    </r>
  </si>
  <si>
    <r>
      <rPr>
        <sz val="11"/>
        <rFont val="Courier New"/>
        <family val="3"/>
      </rP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22hf030561</t>
    </r>
  </si>
  <si>
    <r>
      <rPr>
        <sz val="11"/>
        <rFont val="Courier New"/>
        <family val="3"/>
      </rPr>
      <t>0011-02-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22hf030654</t>
    </r>
  </si>
  <si>
    <t>高中数学</t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</si>
  <si>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22hf030474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</si>
  <si>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22hf030351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</si>
  <si>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22hf030439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</si>
  <si>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22hf030543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</si>
  <si>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22hf030663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</si>
  <si>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22hf030237</t>
    </r>
  </si>
  <si>
    <r>
      <rPr>
        <sz val="11"/>
        <rFont val="Courier New"/>
        <family val="3"/>
      </rPr>
      <t>0013-02-</t>
    </r>
    <r>
      <rPr>
        <sz val="11"/>
        <rFont val="宋体"/>
        <family val="0"/>
      </rPr>
      <t>数学</t>
    </r>
    <r>
      <rPr>
        <sz val="11"/>
        <rFont val="Courier New"/>
        <family val="3"/>
      </rPr>
      <t>22hf030454</t>
    </r>
  </si>
  <si>
    <t>高中体育</t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</si>
  <si>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22hf030395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</si>
  <si>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22hf030566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</si>
  <si>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22hf030099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</si>
  <si>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22hf030066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</si>
  <si>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22hf030112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</si>
  <si>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22hf030483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</si>
  <si>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22hf030295</t>
    </r>
  </si>
  <si>
    <r>
      <rPr>
        <sz val="11"/>
        <rFont val="Courier New"/>
        <family val="3"/>
      </rPr>
      <t>0013-10-</t>
    </r>
    <r>
      <rPr>
        <sz val="11"/>
        <rFont val="宋体"/>
        <family val="0"/>
      </rPr>
      <t>体育</t>
    </r>
    <r>
      <rPr>
        <sz val="11"/>
        <rFont val="Courier New"/>
        <family val="3"/>
      </rPr>
      <t>22hf030017</t>
    </r>
  </si>
  <si>
    <t>高中化学</t>
  </si>
  <si>
    <r>
      <rPr>
        <sz val="11"/>
        <rFont val="Courier New"/>
        <family val="3"/>
      </rPr>
      <t>0013-05-</t>
    </r>
    <r>
      <rPr>
        <sz val="11"/>
        <rFont val="宋体"/>
        <family val="0"/>
      </rPr>
      <t>化学</t>
    </r>
    <r>
      <rPr>
        <sz val="11"/>
        <rFont val="Courier New"/>
        <family val="3"/>
      </rPr>
      <t>22hf030268</t>
    </r>
  </si>
  <si>
    <r>
      <rPr>
        <sz val="11"/>
        <rFont val="Courier New"/>
        <family val="3"/>
      </rPr>
      <t>0013-05-</t>
    </r>
    <r>
      <rPr>
        <sz val="11"/>
        <rFont val="宋体"/>
        <family val="0"/>
      </rPr>
      <t>化学</t>
    </r>
    <r>
      <rPr>
        <sz val="11"/>
        <rFont val="Courier New"/>
        <family val="3"/>
      </rPr>
      <t>22hf030610</t>
    </r>
  </si>
  <si>
    <r>
      <rPr>
        <sz val="11"/>
        <rFont val="Courier New"/>
        <family val="3"/>
      </rPr>
      <t>0013-05-</t>
    </r>
    <r>
      <rPr>
        <sz val="11"/>
        <rFont val="宋体"/>
        <family val="0"/>
      </rPr>
      <t>化学</t>
    </r>
    <r>
      <rPr>
        <sz val="11"/>
        <rFont val="Courier New"/>
        <family val="3"/>
      </rPr>
      <t>22hf030314</t>
    </r>
  </si>
  <si>
    <t>高中物理</t>
  </si>
  <si>
    <r>
      <rPr>
        <sz val="11"/>
        <rFont val="Courier New"/>
        <family val="3"/>
      </rPr>
      <t>0013-04-</t>
    </r>
    <r>
      <rPr>
        <sz val="11"/>
        <rFont val="宋体"/>
        <family val="0"/>
      </rPr>
      <t>物理</t>
    </r>
    <r>
      <rPr>
        <sz val="11"/>
        <rFont val="Courier New"/>
        <family val="3"/>
      </rPr>
      <t>22hf030101</t>
    </r>
  </si>
  <si>
    <r>
      <rPr>
        <sz val="11"/>
        <rFont val="Courier New"/>
        <family val="3"/>
      </rPr>
      <t>0013-04-</t>
    </r>
    <r>
      <rPr>
        <sz val="11"/>
        <rFont val="宋体"/>
        <family val="0"/>
      </rPr>
      <t>物理</t>
    </r>
    <r>
      <rPr>
        <sz val="11"/>
        <rFont val="Courier New"/>
        <family val="3"/>
      </rPr>
      <t>22hf030629</t>
    </r>
  </si>
  <si>
    <r>
      <rPr>
        <sz val="11"/>
        <rFont val="Courier New"/>
        <family val="3"/>
      </rPr>
      <t>0013-04-</t>
    </r>
    <r>
      <rPr>
        <sz val="11"/>
        <rFont val="宋体"/>
        <family val="0"/>
      </rPr>
      <t>物理</t>
    </r>
    <r>
      <rPr>
        <sz val="11"/>
        <rFont val="Courier New"/>
        <family val="3"/>
      </rPr>
      <t>22hf030359</t>
    </r>
  </si>
  <si>
    <t>高中信息</t>
  </si>
  <si>
    <r>
      <rPr>
        <sz val="11"/>
        <rFont val="Courier New"/>
        <family val="3"/>
      </rPr>
      <t>0013-19-</t>
    </r>
    <r>
      <rPr>
        <sz val="11"/>
        <rFont val="宋体"/>
        <family val="0"/>
      </rPr>
      <t>信息技术</t>
    </r>
    <r>
      <rPr>
        <sz val="11"/>
        <rFont val="Courier New"/>
        <family val="3"/>
      </rPr>
      <t>22hf030303</t>
    </r>
  </si>
  <si>
    <r>
      <rPr>
        <sz val="11"/>
        <rFont val="Courier New"/>
        <family val="3"/>
      </rPr>
      <t>0013-19-</t>
    </r>
    <r>
      <rPr>
        <sz val="11"/>
        <rFont val="宋体"/>
        <family val="0"/>
      </rPr>
      <t>信息技术</t>
    </r>
    <r>
      <rPr>
        <sz val="11"/>
        <rFont val="Courier New"/>
        <family val="3"/>
      </rPr>
      <t>22hf030410</t>
    </r>
  </si>
  <si>
    <r>
      <rPr>
        <sz val="11"/>
        <rFont val="Courier New"/>
        <family val="3"/>
      </rPr>
      <t>0013-19-</t>
    </r>
    <r>
      <rPr>
        <sz val="11"/>
        <rFont val="宋体"/>
        <family val="0"/>
      </rPr>
      <t>信息技术</t>
    </r>
    <r>
      <rPr>
        <sz val="11"/>
        <rFont val="Courier New"/>
        <family val="3"/>
      </rPr>
      <t>22hf030332</t>
    </r>
  </si>
  <si>
    <r>
      <rPr>
        <sz val="11"/>
        <rFont val="Courier New"/>
        <family val="3"/>
      </rPr>
      <t>0013-19-</t>
    </r>
    <r>
      <rPr>
        <sz val="11"/>
        <rFont val="宋体"/>
        <family val="0"/>
      </rPr>
      <t>信息技术</t>
    </r>
    <r>
      <rPr>
        <sz val="11"/>
        <rFont val="Courier New"/>
        <family val="3"/>
      </rPr>
      <t>22hf030304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</si>
</sst>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176" fontId="0" fillId="33" borderId="9" xfId="0" applyNumberForma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176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176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176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176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 vertical="center"/>
    </xf>
    <xf numFmtId="0" fontId="44" fillId="33" borderId="12" xfId="0" applyFont="1" applyFill="1" applyBorder="1" applyAlignment="1" applyProtection="1">
      <alignment horizontal="center" vertical="center"/>
      <protection locked="0"/>
    </xf>
    <xf numFmtId="176" fontId="44" fillId="33" borderId="18" xfId="0" applyNumberFormat="1" applyFont="1" applyFill="1" applyBorder="1" applyAlignment="1" applyProtection="1">
      <alignment horizontal="center" vertical="center"/>
      <protection locked="0"/>
    </xf>
    <xf numFmtId="0" fontId="44" fillId="33" borderId="9" xfId="0" applyFont="1" applyFill="1" applyBorder="1" applyAlignment="1" applyProtection="1">
      <alignment horizontal="center" vertical="center"/>
      <protection locked="0"/>
    </xf>
    <xf numFmtId="176" fontId="44" fillId="33" borderId="15" xfId="0" applyNumberFormat="1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176" fontId="4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176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5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I48" sqref="I48"/>
    </sheetView>
  </sheetViews>
  <sheetFormatPr defaultColWidth="9.00390625" defaultRowHeight="14.25"/>
  <cols>
    <col min="1" max="1" width="5.50390625" style="0" customWidth="1"/>
    <col min="2" max="2" width="25.75390625" style="0" customWidth="1"/>
    <col min="3" max="3" width="10.00390625" style="0" customWidth="1"/>
    <col min="4" max="4" width="10.125" style="0" customWidth="1"/>
    <col min="5" max="6" width="10.125" style="4" customWidth="1"/>
  </cols>
  <sheetData>
    <row r="1" spans="1:6" ht="23.25" customHeight="1">
      <c r="A1" s="5" t="s">
        <v>0</v>
      </c>
      <c r="B1" s="5"/>
      <c r="C1" s="5"/>
      <c r="D1" s="5"/>
      <c r="E1" s="5"/>
      <c r="F1" s="6"/>
    </row>
    <row r="2" spans="1:6" ht="30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s="1" customFormat="1" ht="30" customHeight="1">
      <c r="A4" s="9">
        <v>1</v>
      </c>
      <c r="B4" s="10" t="s">
        <v>8</v>
      </c>
      <c r="C4" s="9" t="s">
        <v>1</v>
      </c>
      <c r="D4" s="9">
        <v>79</v>
      </c>
      <c r="E4" s="11">
        <v>88</v>
      </c>
      <c r="F4" s="11">
        <f aca="true" t="shared" si="0" ref="F4:F12">D4*0.3+E4*0.7</f>
        <v>85.3</v>
      </c>
    </row>
    <row r="5" spans="1:6" s="2" customFormat="1" ht="30" customHeight="1">
      <c r="A5" s="9">
        <v>2</v>
      </c>
      <c r="B5" s="12" t="s">
        <v>9</v>
      </c>
      <c r="C5" s="9" t="s">
        <v>1</v>
      </c>
      <c r="D5" s="9">
        <v>76</v>
      </c>
      <c r="E5" s="11">
        <v>87</v>
      </c>
      <c r="F5" s="11">
        <f t="shared" si="0"/>
        <v>83.7</v>
      </c>
    </row>
    <row r="6" spans="1:6" s="2" customFormat="1" ht="30" customHeight="1">
      <c r="A6" s="9">
        <v>3</v>
      </c>
      <c r="B6" s="10" t="s">
        <v>10</v>
      </c>
      <c r="C6" s="9" t="s">
        <v>1</v>
      </c>
      <c r="D6" s="9">
        <v>76.5</v>
      </c>
      <c r="E6" s="11">
        <v>85.8</v>
      </c>
      <c r="F6" s="11">
        <f t="shared" si="0"/>
        <v>83.00999999999999</v>
      </c>
    </row>
    <row r="7" spans="1:6" s="2" customFormat="1" ht="30" customHeight="1">
      <c r="A7" s="9">
        <v>4</v>
      </c>
      <c r="B7" s="10" t="s">
        <v>11</v>
      </c>
      <c r="C7" s="9" t="s">
        <v>1</v>
      </c>
      <c r="D7" s="9">
        <v>86.5</v>
      </c>
      <c r="E7" s="11">
        <v>71.8</v>
      </c>
      <c r="F7" s="11">
        <f t="shared" si="0"/>
        <v>76.21</v>
      </c>
    </row>
    <row r="8" spans="1:6" s="2" customFormat="1" ht="30" customHeight="1">
      <c r="A8" s="9">
        <v>5</v>
      </c>
      <c r="B8" s="10" t="s">
        <v>12</v>
      </c>
      <c r="C8" s="9" t="s">
        <v>1</v>
      </c>
      <c r="D8" s="9">
        <v>80</v>
      </c>
      <c r="E8" s="11">
        <v>73.6</v>
      </c>
      <c r="F8" s="11">
        <f t="shared" si="0"/>
        <v>75.52</v>
      </c>
    </row>
    <row r="9" spans="1:6" s="2" customFormat="1" ht="30" customHeight="1">
      <c r="A9" s="9">
        <v>6</v>
      </c>
      <c r="B9" s="10" t="s">
        <v>13</v>
      </c>
      <c r="C9" s="9" t="s">
        <v>1</v>
      </c>
      <c r="D9" s="9">
        <v>85.5</v>
      </c>
      <c r="E9" s="11">
        <v>58.6</v>
      </c>
      <c r="F9" s="11">
        <f t="shared" si="0"/>
        <v>66.66999999999999</v>
      </c>
    </row>
    <row r="10" spans="1:6" s="2" customFormat="1" ht="30" customHeight="1">
      <c r="A10" s="9">
        <v>7</v>
      </c>
      <c r="B10" s="10" t="s">
        <v>14</v>
      </c>
      <c r="C10" s="9" t="s">
        <v>1</v>
      </c>
      <c r="D10" s="9">
        <v>77</v>
      </c>
      <c r="E10" s="11">
        <v>58.6</v>
      </c>
      <c r="F10" s="11">
        <f t="shared" si="0"/>
        <v>64.11999999999999</v>
      </c>
    </row>
    <row r="11" spans="1:6" s="2" customFormat="1" ht="30" customHeight="1">
      <c r="A11" s="9">
        <v>8</v>
      </c>
      <c r="B11" s="10" t="s">
        <v>15</v>
      </c>
      <c r="C11" s="7" t="s">
        <v>1</v>
      </c>
      <c r="D11" s="9">
        <v>76.5</v>
      </c>
      <c r="E11" s="11">
        <v>58.6</v>
      </c>
      <c r="F11" s="11">
        <f t="shared" si="0"/>
        <v>63.97</v>
      </c>
    </row>
    <row r="12" spans="1:6" s="2" customFormat="1" ht="30" customHeight="1">
      <c r="A12" s="9">
        <v>9</v>
      </c>
      <c r="B12" s="10" t="s">
        <v>16</v>
      </c>
      <c r="C12" s="9" t="s">
        <v>1</v>
      </c>
      <c r="D12" s="9">
        <v>78</v>
      </c>
      <c r="E12" s="11">
        <v>57.8</v>
      </c>
      <c r="F12" s="11">
        <f t="shared" si="0"/>
        <v>63.85999999999999</v>
      </c>
    </row>
    <row r="13" spans="1:6" s="2" customFormat="1" ht="30" customHeight="1">
      <c r="A13" s="13" t="s">
        <v>17</v>
      </c>
      <c r="B13" s="14"/>
      <c r="C13" s="14"/>
      <c r="D13" s="14"/>
      <c r="E13" s="14"/>
      <c r="F13" s="15"/>
    </row>
    <row r="14" spans="1:6" s="1" customFormat="1" ht="30" customHeight="1">
      <c r="A14" s="9">
        <v>10</v>
      </c>
      <c r="B14" s="10" t="s">
        <v>18</v>
      </c>
      <c r="C14" s="9" t="s">
        <v>17</v>
      </c>
      <c r="D14" s="16">
        <v>50</v>
      </c>
      <c r="E14" s="17">
        <v>88.2</v>
      </c>
      <c r="F14" s="11">
        <f aca="true" t="shared" si="1" ref="F14:F19">D14*0.3+E14*0.7</f>
        <v>76.74</v>
      </c>
    </row>
    <row r="15" spans="1:6" s="2" customFormat="1" ht="30" customHeight="1">
      <c r="A15" s="9">
        <v>11</v>
      </c>
      <c r="B15" s="18" t="s">
        <v>19</v>
      </c>
      <c r="C15" s="19" t="s">
        <v>17</v>
      </c>
      <c r="D15" s="20">
        <v>48</v>
      </c>
      <c r="E15" s="21">
        <v>88.4</v>
      </c>
      <c r="F15" s="22">
        <f t="shared" si="1"/>
        <v>76.28</v>
      </c>
    </row>
    <row r="16" spans="1:6" s="2" customFormat="1" ht="30" customHeight="1">
      <c r="A16" s="9">
        <v>12</v>
      </c>
      <c r="B16" s="10" t="s">
        <v>20</v>
      </c>
      <c r="C16" s="7" t="s">
        <v>17</v>
      </c>
      <c r="D16" s="16">
        <v>60</v>
      </c>
      <c r="E16" s="17">
        <v>69</v>
      </c>
      <c r="F16" s="11">
        <f t="shared" si="1"/>
        <v>66.3</v>
      </c>
    </row>
    <row r="17" spans="1:6" s="2" customFormat="1" ht="30" customHeight="1">
      <c r="A17" s="9">
        <v>13</v>
      </c>
      <c r="B17" s="10" t="s">
        <v>21</v>
      </c>
      <c r="C17" s="7" t="s">
        <v>17</v>
      </c>
      <c r="D17" s="16">
        <v>48</v>
      </c>
      <c r="E17" s="17">
        <v>69.8</v>
      </c>
      <c r="F17" s="11">
        <f t="shared" si="1"/>
        <v>63.25999999999999</v>
      </c>
    </row>
    <row r="18" spans="1:6" s="2" customFormat="1" ht="30" customHeight="1">
      <c r="A18" s="9">
        <v>14</v>
      </c>
      <c r="B18" s="10" t="s">
        <v>22</v>
      </c>
      <c r="C18" s="7" t="s">
        <v>17</v>
      </c>
      <c r="D18" s="16">
        <v>54</v>
      </c>
      <c r="E18" s="17">
        <v>66.8</v>
      </c>
      <c r="F18" s="11">
        <f t="shared" si="1"/>
        <v>62.959999999999994</v>
      </c>
    </row>
    <row r="19" spans="1:6" s="1" customFormat="1" ht="30" customHeight="1">
      <c r="A19" s="9">
        <v>15</v>
      </c>
      <c r="B19" s="10" t="s">
        <v>23</v>
      </c>
      <c r="C19" s="9" t="s">
        <v>17</v>
      </c>
      <c r="D19" s="16">
        <v>55</v>
      </c>
      <c r="E19" s="17">
        <v>66.2</v>
      </c>
      <c r="F19" s="11">
        <f t="shared" si="1"/>
        <v>62.839999999999996</v>
      </c>
    </row>
    <row r="20" spans="1:6" s="2" customFormat="1" ht="30" customHeight="1">
      <c r="A20" s="23" t="s">
        <v>24</v>
      </c>
      <c r="B20" s="24"/>
      <c r="C20" s="24"/>
      <c r="D20" s="24"/>
      <c r="E20" s="24"/>
      <c r="F20" s="25"/>
    </row>
    <row r="21" spans="1:6" s="1" customFormat="1" ht="30" customHeight="1">
      <c r="A21" s="9">
        <v>16</v>
      </c>
      <c r="B21" s="10" t="s">
        <v>25</v>
      </c>
      <c r="C21" s="9" t="s">
        <v>24</v>
      </c>
      <c r="D21" s="26">
        <v>81</v>
      </c>
      <c r="E21" s="27">
        <v>88.2</v>
      </c>
      <c r="F21" s="11">
        <f aca="true" t="shared" si="2" ref="F21:F27">D21*0.3+E21*0.7</f>
        <v>86.03999999999999</v>
      </c>
    </row>
    <row r="22" spans="1:6" s="1" customFormat="1" ht="30" customHeight="1">
      <c r="A22" s="9">
        <v>17</v>
      </c>
      <c r="B22" s="10" t="s">
        <v>26</v>
      </c>
      <c r="C22" s="9" t="s">
        <v>24</v>
      </c>
      <c r="D22" s="26">
        <v>65</v>
      </c>
      <c r="E22" s="27">
        <v>86</v>
      </c>
      <c r="F22" s="11">
        <f t="shared" si="2"/>
        <v>79.69999999999999</v>
      </c>
    </row>
    <row r="23" spans="1:6" s="2" customFormat="1" ht="30" customHeight="1">
      <c r="A23" s="9">
        <v>18</v>
      </c>
      <c r="B23" s="10" t="s">
        <v>27</v>
      </c>
      <c r="C23" s="7" t="s">
        <v>24</v>
      </c>
      <c r="D23" s="26">
        <v>70</v>
      </c>
      <c r="E23" s="27">
        <v>78.4</v>
      </c>
      <c r="F23" s="11">
        <f t="shared" si="2"/>
        <v>75.88</v>
      </c>
    </row>
    <row r="24" spans="1:6" s="2" customFormat="1" ht="30" customHeight="1">
      <c r="A24" s="9">
        <v>19</v>
      </c>
      <c r="B24" s="10" t="s">
        <v>28</v>
      </c>
      <c r="C24" s="7" t="s">
        <v>24</v>
      </c>
      <c r="D24" s="26">
        <v>63</v>
      </c>
      <c r="E24" s="27">
        <v>79</v>
      </c>
      <c r="F24" s="11">
        <f t="shared" si="2"/>
        <v>74.19999999999999</v>
      </c>
    </row>
    <row r="25" spans="1:6" s="2" customFormat="1" ht="30" customHeight="1">
      <c r="A25" s="9">
        <v>20</v>
      </c>
      <c r="B25" s="28" t="s">
        <v>29</v>
      </c>
      <c r="C25" s="29" t="s">
        <v>24</v>
      </c>
      <c r="D25" s="26">
        <v>57</v>
      </c>
      <c r="E25" s="27">
        <v>77.2</v>
      </c>
      <c r="F25" s="11">
        <f t="shared" si="2"/>
        <v>71.14</v>
      </c>
    </row>
    <row r="26" spans="1:6" s="2" customFormat="1" ht="30" customHeight="1">
      <c r="A26" s="9">
        <v>21</v>
      </c>
      <c r="B26" s="28" t="s">
        <v>30</v>
      </c>
      <c r="C26" s="29" t="s">
        <v>24</v>
      </c>
      <c r="D26" s="26">
        <v>54</v>
      </c>
      <c r="E26" s="27">
        <v>75.8</v>
      </c>
      <c r="F26" s="11">
        <f t="shared" si="2"/>
        <v>69.25999999999999</v>
      </c>
    </row>
    <row r="27" spans="1:6" s="2" customFormat="1" ht="30" customHeight="1">
      <c r="A27" s="9">
        <v>22</v>
      </c>
      <c r="B27" s="30" t="s">
        <v>31</v>
      </c>
      <c r="C27" s="31" t="s">
        <v>24</v>
      </c>
      <c r="D27" s="18">
        <v>54</v>
      </c>
      <c r="E27" s="32">
        <v>62.2</v>
      </c>
      <c r="F27" s="22">
        <f t="shared" si="2"/>
        <v>59.739999999999995</v>
      </c>
    </row>
    <row r="28" spans="1:6" s="2" customFormat="1" ht="30" customHeight="1">
      <c r="A28" s="23" t="s">
        <v>32</v>
      </c>
      <c r="B28" s="24"/>
      <c r="C28" s="24"/>
      <c r="D28" s="24"/>
      <c r="E28" s="24"/>
      <c r="F28" s="25"/>
    </row>
    <row r="29" spans="1:6" s="2" customFormat="1" ht="30" customHeight="1">
      <c r="A29" s="33">
        <v>23</v>
      </c>
      <c r="B29" s="18" t="s">
        <v>33</v>
      </c>
      <c r="C29" s="33" t="s">
        <v>32</v>
      </c>
      <c r="D29" s="34">
        <v>56.5</v>
      </c>
      <c r="E29" s="35">
        <v>58.6666666666667</v>
      </c>
      <c r="F29" s="22">
        <f aca="true" t="shared" si="3" ref="F29:F36">D29*0.3+E29*0.7</f>
        <v>58.01666666666668</v>
      </c>
    </row>
    <row r="30" spans="1:6" s="2" customFormat="1" ht="30" customHeight="1">
      <c r="A30" s="33">
        <v>24</v>
      </c>
      <c r="B30" s="10" t="s">
        <v>34</v>
      </c>
      <c r="C30" s="7" t="s">
        <v>32</v>
      </c>
      <c r="D30" s="36">
        <v>56.5</v>
      </c>
      <c r="E30" s="37">
        <v>57.5</v>
      </c>
      <c r="F30" s="11">
        <f t="shared" si="3"/>
        <v>57.2</v>
      </c>
    </row>
    <row r="31" spans="1:6" s="2" customFormat="1" ht="30" customHeight="1">
      <c r="A31" s="33">
        <v>25</v>
      </c>
      <c r="B31" s="10" t="s">
        <v>35</v>
      </c>
      <c r="C31" s="7" t="s">
        <v>32</v>
      </c>
      <c r="D31" s="36">
        <v>56.5</v>
      </c>
      <c r="E31" s="37">
        <v>56.5</v>
      </c>
      <c r="F31" s="11">
        <f t="shared" si="3"/>
        <v>56.5</v>
      </c>
    </row>
    <row r="32" spans="1:6" s="2" customFormat="1" ht="30" customHeight="1">
      <c r="A32" s="33">
        <v>26</v>
      </c>
      <c r="B32" s="10" t="s">
        <v>36</v>
      </c>
      <c r="C32" s="7" t="s">
        <v>32</v>
      </c>
      <c r="D32" s="26">
        <v>65.5</v>
      </c>
      <c r="E32" s="27">
        <v>52.3333333333333</v>
      </c>
      <c r="F32" s="11">
        <f t="shared" si="3"/>
        <v>56.2833333333333</v>
      </c>
    </row>
    <row r="33" spans="1:6" s="2" customFormat="1" ht="30" customHeight="1">
      <c r="A33" s="33">
        <v>27</v>
      </c>
      <c r="B33" s="10" t="s">
        <v>37</v>
      </c>
      <c r="C33" s="7" t="s">
        <v>32</v>
      </c>
      <c r="D33" s="26">
        <v>57.5</v>
      </c>
      <c r="E33" s="27">
        <v>55</v>
      </c>
      <c r="F33" s="11">
        <f t="shared" si="3"/>
        <v>55.75</v>
      </c>
    </row>
    <row r="34" spans="1:6" s="2" customFormat="1" ht="30" customHeight="1">
      <c r="A34" s="33">
        <v>28</v>
      </c>
      <c r="B34" s="10" t="s">
        <v>38</v>
      </c>
      <c r="C34" s="7" t="s">
        <v>32</v>
      </c>
      <c r="D34" s="26">
        <v>58</v>
      </c>
      <c r="E34" s="27">
        <v>54.5</v>
      </c>
      <c r="F34" s="11">
        <f t="shared" si="3"/>
        <v>55.55</v>
      </c>
    </row>
    <row r="35" spans="1:6" s="2" customFormat="1" ht="30" customHeight="1">
      <c r="A35" s="33">
        <v>29</v>
      </c>
      <c r="B35" s="10" t="s">
        <v>39</v>
      </c>
      <c r="C35" s="7" t="s">
        <v>32</v>
      </c>
      <c r="D35" s="26">
        <v>57</v>
      </c>
      <c r="E35" s="27">
        <v>51.8333333333333</v>
      </c>
      <c r="F35" s="11">
        <f t="shared" si="3"/>
        <v>53.38333333333331</v>
      </c>
    </row>
    <row r="36" spans="1:6" s="1" customFormat="1" ht="30" customHeight="1">
      <c r="A36" s="33">
        <v>30</v>
      </c>
      <c r="B36" s="10" t="s">
        <v>40</v>
      </c>
      <c r="C36" s="7" t="s">
        <v>32</v>
      </c>
      <c r="D36" s="26">
        <v>57</v>
      </c>
      <c r="E36" s="27">
        <v>50.5</v>
      </c>
      <c r="F36" s="11">
        <f t="shared" si="3"/>
        <v>52.44999999999999</v>
      </c>
    </row>
    <row r="37" spans="1:6" s="2" customFormat="1" ht="30" customHeight="1">
      <c r="A37" s="23" t="s">
        <v>41</v>
      </c>
      <c r="B37" s="24"/>
      <c r="C37" s="24"/>
      <c r="D37" s="24"/>
      <c r="E37" s="24"/>
      <c r="F37" s="25"/>
    </row>
    <row r="38" spans="1:6" s="3" customFormat="1" ht="30" customHeight="1">
      <c r="A38" s="9">
        <v>31</v>
      </c>
      <c r="B38" s="10" t="s">
        <v>42</v>
      </c>
      <c r="C38" s="9" t="s">
        <v>41</v>
      </c>
      <c r="D38" s="38">
        <v>60</v>
      </c>
      <c r="E38" s="39">
        <v>87.6</v>
      </c>
      <c r="F38" s="11">
        <f>D38*0.3+E38*0.7</f>
        <v>79.32</v>
      </c>
    </row>
    <row r="39" spans="1:6" s="3" customFormat="1" ht="30" customHeight="1">
      <c r="A39" s="9">
        <v>32</v>
      </c>
      <c r="B39" s="18" t="s">
        <v>43</v>
      </c>
      <c r="C39" s="19" t="s">
        <v>41</v>
      </c>
      <c r="D39" s="40">
        <v>55</v>
      </c>
      <c r="E39" s="41">
        <v>74.8</v>
      </c>
      <c r="F39" s="22">
        <f>D39*0.3+E39*0.7</f>
        <v>68.85999999999999</v>
      </c>
    </row>
    <row r="40" spans="1:6" ht="30" customHeight="1">
      <c r="A40" s="9">
        <v>33</v>
      </c>
      <c r="B40" s="10" t="s">
        <v>44</v>
      </c>
      <c r="C40" s="7" t="s">
        <v>41</v>
      </c>
      <c r="D40" s="38">
        <v>55</v>
      </c>
      <c r="E40" s="39">
        <v>56.8</v>
      </c>
      <c r="F40" s="11">
        <f>D40*0.3+E40*0.7</f>
        <v>56.26</v>
      </c>
    </row>
    <row r="41" spans="1:6" ht="30" customHeight="1">
      <c r="A41" s="23" t="s">
        <v>45</v>
      </c>
      <c r="B41" s="24"/>
      <c r="C41" s="24"/>
      <c r="D41" s="24"/>
      <c r="E41" s="24"/>
      <c r="F41" s="25"/>
    </row>
    <row r="42" spans="1:6" s="3" customFormat="1" ht="30" customHeight="1">
      <c r="A42" s="9">
        <v>34</v>
      </c>
      <c r="B42" s="10" t="s">
        <v>46</v>
      </c>
      <c r="C42" s="9" t="s">
        <v>45</v>
      </c>
      <c r="D42" s="26">
        <v>90</v>
      </c>
      <c r="E42" s="27">
        <v>87.6</v>
      </c>
      <c r="F42" s="11">
        <f>D42*0.3+E42*0.7</f>
        <v>88.32</v>
      </c>
    </row>
    <row r="43" spans="1:6" ht="30" customHeight="1">
      <c r="A43" s="7">
        <v>35</v>
      </c>
      <c r="B43" s="10" t="s">
        <v>47</v>
      </c>
      <c r="C43" s="7" t="s">
        <v>45</v>
      </c>
      <c r="D43" s="9">
        <v>46</v>
      </c>
      <c r="E43" s="42">
        <v>72.6</v>
      </c>
      <c r="F43" s="11">
        <f>D43*0.3+E43*0.7</f>
        <v>64.61999999999999</v>
      </c>
    </row>
    <row r="44" spans="1:6" ht="30" customHeight="1">
      <c r="A44" s="19">
        <v>36</v>
      </c>
      <c r="B44" s="18" t="s">
        <v>48</v>
      </c>
      <c r="C44" s="20" t="s">
        <v>45</v>
      </c>
      <c r="D44" s="33">
        <v>36</v>
      </c>
      <c r="E44" s="43">
        <v>64.2</v>
      </c>
      <c r="F44" s="22">
        <f>D44*0.3+E44*0.7</f>
        <v>55.739999999999995</v>
      </c>
    </row>
    <row r="45" spans="1:6" ht="30" customHeight="1">
      <c r="A45" s="23" t="s">
        <v>49</v>
      </c>
      <c r="B45" s="24"/>
      <c r="C45" s="24"/>
      <c r="D45" s="24"/>
      <c r="E45" s="24"/>
      <c r="F45" s="25"/>
    </row>
    <row r="46" spans="1:6" s="3" customFormat="1" ht="30" customHeight="1">
      <c r="A46" s="9">
        <v>37</v>
      </c>
      <c r="B46" s="10" t="s">
        <v>50</v>
      </c>
      <c r="C46" s="9" t="s">
        <v>49</v>
      </c>
      <c r="D46" s="26">
        <v>50</v>
      </c>
      <c r="E46" s="27">
        <v>87.8</v>
      </c>
      <c r="F46" s="11">
        <f>D46*0.3+E46*0.7</f>
        <v>76.46</v>
      </c>
    </row>
    <row r="47" spans="1:6" ht="30" customHeight="1">
      <c r="A47" s="9">
        <v>38</v>
      </c>
      <c r="B47" s="10" t="s">
        <v>51</v>
      </c>
      <c r="C47" s="9" t="s">
        <v>49</v>
      </c>
      <c r="D47" s="26">
        <v>48</v>
      </c>
      <c r="E47" s="27">
        <v>66.2</v>
      </c>
      <c r="F47" s="11">
        <f>D47*0.3+E47*0.7</f>
        <v>60.739999999999995</v>
      </c>
    </row>
    <row r="48" spans="1:6" ht="30" customHeight="1">
      <c r="A48" s="9">
        <v>39</v>
      </c>
      <c r="B48" s="10" t="s">
        <v>52</v>
      </c>
      <c r="C48" s="9" t="s">
        <v>49</v>
      </c>
      <c r="D48" s="26">
        <v>53</v>
      </c>
      <c r="E48" s="27">
        <v>53.2</v>
      </c>
      <c r="F48" s="11">
        <f>D48*0.3+E48*0.7</f>
        <v>53.14</v>
      </c>
    </row>
    <row r="49" spans="1:6" ht="30" customHeight="1">
      <c r="A49" s="9">
        <v>40</v>
      </c>
      <c r="B49" s="10" t="s">
        <v>53</v>
      </c>
      <c r="C49" s="9" t="s">
        <v>49</v>
      </c>
      <c r="D49" s="26">
        <v>48</v>
      </c>
      <c r="E49" s="27">
        <v>47.8</v>
      </c>
      <c r="F49" s="11">
        <f>D49*0.3+E49*0.7</f>
        <v>47.85999999999999</v>
      </c>
    </row>
  </sheetData>
  <sheetProtection/>
  <mergeCells count="8">
    <mergeCell ref="A1:F1"/>
    <mergeCell ref="A2:F2"/>
    <mergeCell ref="A13:F13"/>
    <mergeCell ref="A20:F20"/>
    <mergeCell ref="A28:F28"/>
    <mergeCell ref="A37:F37"/>
    <mergeCell ref="A41:F41"/>
    <mergeCell ref="A45:F4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刘晓芳</cp:lastModifiedBy>
  <cp:lastPrinted>2022-06-07T00:41:40Z</cp:lastPrinted>
  <dcterms:created xsi:type="dcterms:W3CDTF">2016-12-02T08:54:00Z</dcterms:created>
  <dcterms:modified xsi:type="dcterms:W3CDTF">2022-06-07T01:24:07Z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95613EB586274FF79757F18356FBA831</vt:lpwstr>
  </property>
</Properties>
</file>