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<sst xmlns="http://schemas.openxmlformats.org/spreadsheetml/2006/main" count="84" uniqueCount="84">
  <si>
    <t>玉溪市红塔区中小学、幼儿园招聘高校毕业生就业见习岗位表</t>
  </si>
  <si>
    <t>单位</t>
  </si>
  <si>
    <t>语文</t>
  </si>
  <si>
    <t>数学</t>
  </si>
  <si>
    <t>英语</t>
  </si>
  <si>
    <t>生物</t>
  </si>
  <si>
    <t>化学</t>
  </si>
  <si>
    <t>美术</t>
  </si>
  <si>
    <t>学前教育</t>
  </si>
  <si>
    <t>心理健康</t>
  </si>
  <si>
    <t>合计</t>
  </si>
  <si>
    <t>条件</t>
  </si>
  <si>
    <t>报名联系人</t>
  </si>
  <si>
    <t>联系电话</t>
  </si>
  <si>
    <t>单位地址</t>
  </si>
  <si>
    <t>玉溪第三中学</t>
  </si>
  <si>
    <t>专业相近，具备高中及以上教师资格证</t>
  </si>
  <si>
    <t>孙蕊</t>
  </si>
  <si>
    <t>红塔区东风北路7号</t>
  </si>
  <si>
    <t>玉溪第五中学</t>
  </si>
  <si>
    <t>专业相近，具备初中及以上教师资格证</t>
  </si>
  <si>
    <t>葛天伟</t>
  </si>
  <si>
    <t>红塔区北苑路30号</t>
  </si>
  <si>
    <t>玉溪第六中学</t>
  </si>
  <si>
    <t>普海珠</t>
  </si>
  <si>
    <t>红塔区明珠路98号</t>
  </si>
  <si>
    <t>玉溪第七中学</t>
  </si>
  <si>
    <t>张迎春</t>
  </si>
  <si>
    <t>红塔区研和街道宋官社区796号</t>
  </si>
  <si>
    <t>玉溪第九中学
（春和中学）</t>
  </si>
  <si>
    <t>王治中</t>
  </si>
  <si>
    <t>红塔区春和街道春和社区倪井1号（春和中学）</t>
  </si>
  <si>
    <t>玉溪第一小学</t>
  </si>
  <si>
    <t>专业不限，具备小学及以上教师资格证</t>
  </si>
  <si>
    <t>段婧婧</t>
  </si>
  <si>
    <t>红塔区文化路9号（文化校区）</t>
  </si>
  <si>
    <t>玉溪第三小学</t>
  </si>
  <si>
    <t>王芳奎</t>
  </si>
  <si>
    <t>红塔区珊瑚路59号</t>
  </si>
  <si>
    <t>玉溪第四小学</t>
  </si>
  <si>
    <t>乔丽春</t>
  </si>
  <si>
    <t>红塔区宁州路1号</t>
  </si>
  <si>
    <t>玉溪第六小学
（冯井中心小学）</t>
  </si>
  <si>
    <t>钟正安</t>
  </si>
  <si>
    <t>红塔区玉带街道冯井居委会冯井村</t>
  </si>
  <si>
    <r>
      <t>研和中心小学</t>
    </r>
    <r>
      <rPr>
        <sz val="10"/>
        <rFont val="Arial"/>
        <family val="2"/>
      </rPr>
      <t xml:space="preserve">  </t>
    </r>
  </si>
  <si>
    <t>秦德雄</t>
  </si>
  <si>
    <t>红塔区研和街道欣裕路中段</t>
  </si>
  <si>
    <t>瓦窑中心小学</t>
  </si>
  <si>
    <t>王艳茜</t>
  </si>
  <si>
    <t>红塔区红塔大道58号</t>
  </si>
  <si>
    <t>高仓中心小学</t>
  </si>
  <si>
    <t>郭丽</t>
  </si>
  <si>
    <t>高仓街道文化路9号</t>
  </si>
  <si>
    <t>春和中心小学</t>
  </si>
  <si>
    <t>赵永超</t>
  </si>
  <si>
    <t>红塔区春和中心小学（王大户村）</t>
  </si>
  <si>
    <t>北城中心小学</t>
  </si>
  <si>
    <t>束玉蓉</t>
  </si>
  <si>
    <t>红塔区北城街道乐学巷38号</t>
  </si>
  <si>
    <t>洛河中心小学</t>
  </si>
  <si>
    <t>常靖雯</t>
  </si>
  <si>
    <t>玉溪市红塔区洛河乡兴洛路25号</t>
  </si>
  <si>
    <t>红塔区第二幼儿园</t>
  </si>
  <si>
    <t>专业不限</t>
  </si>
  <si>
    <t>肖萍</t>
  </si>
  <si>
    <t>红塔区玉兴路47号</t>
  </si>
  <si>
    <t>高仓中心幼儿园</t>
  </si>
  <si>
    <t>张燕</t>
  </si>
  <si>
    <t>红塔区高仓街道石安路 （高仓中心幼儿园）</t>
  </si>
  <si>
    <t>李棋中心幼儿园</t>
  </si>
  <si>
    <t>瞿媛媛</t>
  </si>
  <si>
    <t>红塔区李棋街道李棋路51号</t>
  </si>
  <si>
    <t>研和中心幼儿园</t>
  </si>
  <si>
    <t>张云霞</t>
  </si>
  <si>
    <t>研和街道研和新西街8号（研和卫生院旁）</t>
  </si>
  <si>
    <t>小石桥乡中心幼儿园</t>
  </si>
  <si>
    <t>高琳馨</t>
  </si>
  <si>
    <t>红塔区小石桥乡政府旁</t>
  </si>
  <si>
    <t>春和中心幼儿园</t>
  </si>
  <si>
    <t>孙淑姝
秦诗琪</t>
  </si>
  <si>
    <t>13987769621
13987702310</t>
  </si>
  <si>
    <t>红塔区春和街道棋盘路春和小学旁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</si>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</sst>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31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 shrinkToFi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7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workbookViewId="0" topLeftCell="A1">
      <pane ySplit="3" topLeftCell="A4" activePane="bottomLeft" state="frozen"/>
      <selection pane="bottomLeft" activeCell="Q11" sqref="Q11"/>
    </sheetView>
  </sheetViews>
  <sheetFormatPr defaultColWidth="9.00390625" defaultRowHeight="22.5" customHeight="1"/>
  <cols>
    <col min="1" max="1" width="17.57421875" style="5" customWidth="1"/>
    <col min="2" max="10" width="5.28125" style="0" customWidth="1"/>
    <col min="11" max="11" width="17.7109375" style="6" customWidth="1"/>
    <col min="12" max="12" width="8.57421875" style="7" customWidth="1"/>
    <col min="13" max="13" width="12.57421875" style="7" bestFit="1" customWidth="1"/>
    <col min="14" max="14" width="28.00390625" style="7" customWidth="1"/>
  </cols>
  <sheetData>
    <row r="1" spans="1:14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2.5" customHeight="1">
      <c r="A2" s="8"/>
      <c r="B2" s="9"/>
      <c r="C2" s="9"/>
      <c r="D2" s="9"/>
      <c r="E2" s="9"/>
      <c r="F2" s="9"/>
      <c r="G2" s="9"/>
      <c r="H2" s="9"/>
      <c r="I2" s="9"/>
      <c r="K2" s="17"/>
      <c r="M2" s="18">
        <v>44942</v>
      </c>
      <c r="N2" s="19"/>
    </row>
    <row r="3" spans="1:14" s="1" customFormat="1" ht="39.7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2" t="s">
        <v>9</v>
      </c>
      <c r="J3" s="20" t="s">
        <v>10</v>
      </c>
      <c r="K3" s="21" t="s">
        <v>11</v>
      </c>
      <c r="L3" s="22" t="s">
        <v>12</v>
      </c>
      <c r="M3" s="21" t="s">
        <v>13</v>
      </c>
      <c r="N3" s="21" t="s">
        <v>14</v>
      </c>
    </row>
    <row r="4" spans="1:14" s="2" customFormat="1" ht="27" customHeight="1">
      <c r="A4" s="13" t="s">
        <v>15</v>
      </c>
      <c r="B4" s="14">
        <v>1</v>
      </c>
      <c r="C4" s="14">
        <v>2</v>
      </c>
      <c r="D4" s="14"/>
      <c r="E4" s="14"/>
      <c r="F4" s="14">
        <v>1</v>
      </c>
      <c r="G4" s="14"/>
      <c r="H4" s="14"/>
      <c r="I4" s="14"/>
      <c r="J4" s="14">
        <f>SUM(B4:I4)</f>
        <v>4</v>
      </c>
      <c r="K4" s="23" t="s">
        <v>16</v>
      </c>
      <c r="L4" s="24" t="s">
        <v>17</v>
      </c>
      <c r="M4" s="24">
        <v>18787723955</v>
      </c>
      <c r="N4" s="24" t="s">
        <v>18</v>
      </c>
    </row>
    <row r="5" spans="1:14" s="2" customFormat="1" ht="27" customHeight="1">
      <c r="A5" s="13" t="s">
        <v>19</v>
      </c>
      <c r="B5" s="14"/>
      <c r="C5" s="14">
        <v>1</v>
      </c>
      <c r="D5" s="14">
        <v>1</v>
      </c>
      <c r="E5" s="14"/>
      <c r="F5" s="14"/>
      <c r="G5" s="14"/>
      <c r="H5" s="14"/>
      <c r="I5" s="14"/>
      <c r="J5" s="14">
        <f>SUM(B5:I5)</f>
        <v>2</v>
      </c>
      <c r="K5" s="25" t="s">
        <v>20</v>
      </c>
      <c r="L5" s="24" t="s">
        <v>21</v>
      </c>
      <c r="M5" s="24">
        <v>13987793518</v>
      </c>
      <c r="N5" s="24" t="s">
        <v>22</v>
      </c>
    </row>
    <row r="6" spans="1:14" s="2" customFormat="1" ht="27" customHeight="1">
      <c r="A6" s="13" t="s">
        <v>23</v>
      </c>
      <c r="B6" s="14"/>
      <c r="C6" s="14"/>
      <c r="D6" s="14">
        <v>1</v>
      </c>
      <c r="E6" s="14"/>
      <c r="F6" s="14"/>
      <c r="G6" s="14"/>
      <c r="H6" s="14"/>
      <c r="I6" s="14"/>
      <c r="J6" s="14">
        <f>SUM(B6:I6)</f>
        <v>1</v>
      </c>
      <c r="K6" s="26"/>
      <c r="L6" s="24" t="s">
        <v>24</v>
      </c>
      <c r="M6" s="24">
        <v>13988499672</v>
      </c>
      <c r="N6" s="24" t="s">
        <v>25</v>
      </c>
    </row>
    <row r="7" spans="1:14" s="2" customFormat="1" ht="27" customHeight="1">
      <c r="A7" s="13" t="s">
        <v>26</v>
      </c>
      <c r="B7" s="14"/>
      <c r="C7" s="14">
        <v>2</v>
      </c>
      <c r="D7" s="14"/>
      <c r="E7" s="14"/>
      <c r="F7" s="14"/>
      <c r="G7" s="14"/>
      <c r="H7" s="14"/>
      <c r="I7" s="14"/>
      <c r="J7" s="14">
        <f aca="true" t="shared" si="0" ref="J7:J15">SUM(B7:I7)</f>
        <v>2</v>
      </c>
      <c r="K7" s="26"/>
      <c r="L7" s="24" t="s">
        <v>27</v>
      </c>
      <c r="M7" s="24">
        <v>18687769609</v>
      </c>
      <c r="N7" s="24" t="s">
        <v>28</v>
      </c>
    </row>
    <row r="8" spans="1:14" s="2" customFormat="1" ht="27" customHeight="1">
      <c r="A8" s="15" t="s">
        <v>29</v>
      </c>
      <c r="B8" s="14">
        <v>2</v>
      </c>
      <c r="C8" s="14"/>
      <c r="D8" s="14">
        <v>1</v>
      </c>
      <c r="E8" s="14"/>
      <c r="F8" s="14"/>
      <c r="G8" s="14"/>
      <c r="H8" s="14"/>
      <c r="I8" s="14"/>
      <c r="J8" s="14">
        <f t="shared" si="0"/>
        <v>3</v>
      </c>
      <c r="K8" s="26"/>
      <c r="L8" s="24" t="s">
        <v>30</v>
      </c>
      <c r="M8" s="24">
        <v>13987715549</v>
      </c>
      <c r="N8" s="27" t="s">
        <v>31</v>
      </c>
    </row>
    <row r="9" spans="1:14" s="2" customFormat="1" ht="27" customHeight="1">
      <c r="A9" s="13" t="s">
        <v>32</v>
      </c>
      <c r="B9" s="14">
        <v>3</v>
      </c>
      <c r="C9" s="14"/>
      <c r="D9" s="14"/>
      <c r="E9" s="14"/>
      <c r="F9" s="14"/>
      <c r="G9" s="14"/>
      <c r="H9" s="14"/>
      <c r="I9" s="14">
        <v>1</v>
      </c>
      <c r="J9" s="14">
        <f t="shared" si="0"/>
        <v>4</v>
      </c>
      <c r="K9" s="25" t="s">
        <v>33</v>
      </c>
      <c r="L9" s="24" t="s">
        <v>34</v>
      </c>
      <c r="M9" s="24">
        <v>15187752127</v>
      </c>
      <c r="N9" s="24" t="s">
        <v>35</v>
      </c>
    </row>
    <row r="10" spans="1:14" s="2" customFormat="1" ht="27" customHeight="1">
      <c r="A10" s="13" t="s">
        <v>36</v>
      </c>
      <c r="B10" s="14"/>
      <c r="C10" s="14">
        <v>1</v>
      </c>
      <c r="D10" s="14"/>
      <c r="E10" s="14"/>
      <c r="F10" s="14"/>
      <c r="G10" s="14"/>
      <c r="H10" s="14"/>
      <c r="I10" s="14"/>
      <c r="J10" s="14">
        <f t="shared" si="0"/>
        <v>1</v>
      </c>
      <c r="K10" s="26"/>
      <c r="L10" s="24" t="s">
        <v>37</v>
      </c>
      <c r="M10" s="24">
        <v>13618778277</v>
      </c>
      <c r="N10" s="28" t="s">
        <v>38</v>
      </c>
    </row>
    <row r="11" spans="1:14" s="2" customFormat="1" ht="27" customHeight="1">
      <c r="A11" s="13" t="s">
        <v>39</v>
      </c>
      <c r="B11" s="14">
        <v>1</v>
      </c>
      <c r="C11" s="14"/>
      <c r="D11" s="14"/>
      <c r="E11" s="14"/>
      <c r="F11" s="14"/>
      <c r="G11" s="14"/>
      <c r="H11" s="14"/>
      <c r="I11" s="14"/>
      <c r="J11" s="14">
        <f t="shared" si="0"/>
        <v>1</v>
      </c>
      <c r="K11" s="26"/>
      <c r="L11" s="29" t="s">
        <v>40</v>
      </c>
      <c r="M11" s="24">
        <v>18708771778</v>
      </c>
      <c r="N11" s="28" t="s">
        <v>41</v>
      </c>
    </row>
    <row r="12" spans="1:14" s="2" customFormat="1" ht="27" customHeight="1">
      <c r="A12" s="15" t="s">
        <v>42</v>
      </c>
      <c r="B12" s="14">
        <v>4</v>
      </c>
      <c r="C12" s="14">
        <v>4</v>
      </c>
      <c r="D12" s="14"/>
      <c r="E12" s="14"/>
      <c r="F12" s="14"/>
      <c r="G12" s="14"/>
      <c r="H12" s="14"/>
      <c r="I12" s="14"/>
      <c r="J12" s="14">
        <f t="shared" si="0"/>
        <v>8</v>
      </c>
      <c r="K12" s="26"/>
      <c r="L12" s="30" t="s">
        <v>43</v>
      </c>
      <c r="M12" s="31">
        <v>13987702374</v>
      </c>
      <c r="N12" s="32" t="s">
        <v>44</v>
      </c>
    </row>
    <row r="13" spans="1:14" s="3" customFormat="1" ht="27" customHeight="1">
      <c r="A13" s="15" t="s">
        <v>45</v>
      </c>
      <c r="B13" s="14">
        <v>4</v>
      </c>
      <c r="C13" s="14">
        <v>1</v>
      </c>
      <c r="D13" s="14"/>
      <c r="E13" s="14"/>
      <c r="F13" s="14"/>
      <c r="G13" s="14"/>
      <c r="H13" s="14"/>
      <c r="I13" s="14"/>
      <c r="J13" s="14">
        <f t="shared" si="0"/>
        <v>5</v>
      </c>
      <c r="K13" s="26"/>
      <c r="L13" s="24" t="s">
        <v>46</v>
      </c>
      <c r="M13" s="24">
        <v>13908776822</v>
      </c>
      <c r="N13" s="24" t="s">
        <v>47</v>
      </c>
    </row>
    <row r="14" spans="1:14" s="3" customFormat="1" ht="27" customHeight="1">
      <c r="A14" s="15" t="s">
        <v>48</v>
      </c>
      <c r="B14" s="14">
        <v>2</v>
      </c>
      <c r="C14" s="14"/>
      <c r="D14" s="14"/>
      <c r="E14" s="14"/>
      <c r="F14" s="14"/>
      <c r="G14" s="14"/>
      <c r="H14" s="14"/>
      <c r="I14" s="14"/>
      <c r="J14" s="14">
        <f t="shared" si="0"/>
        <v>2</v>
      </c>
      <c r="K14" s="26"/>
      <c r="L14" s="24" t="s">
        <v>49</v>
      </c>
      <c r="M14" s="24">
        <v>15108695047</v>
      </c>
      <c r="N14" s="24" t="s">
        <v>50</v>
      </c>
    </row>
    <row r="15" spans="1:14" s="3" customFormat="1" ht="27" customHeight="1">
      <c r="A15" s="15" t="s">
        <v>51</v>
      </c>
      <c r="B15" s="14">
        <v>1</v>
      </c>
      <c r="C15" s="14"/>
      <c r="D15" s="14"/>
      <c r="E15" s="14"/>
      <c r="F15" s="14"/>
      <c r="G15" s="14"/>
      <c r="H15" s="14"/>
      <c r="I15" s="14"/>
      <c r="J15" s="14">
        <f t="shared" si="0"/>
        <v>1</v>
      </c>
      <c r="K15" s="26"/>
      <c r="L15" s="24" t="s">
        <v>52</v>
      </c>
      <c r="M15" s="24">
        <v>13577755295</v>
      </c>
      <c r="N15" s="24" t="s">
        <v>53</v>
      </c>
    </row>
    <row r="16" spans="1:14" s="4" customFormat="1" ht="27" customHeight="1">
      <c r="A16" s="13" t="s">
        <v>54</v>
      </c>
      <c r="B16" s="14"/>
      <c r="C16" s="14">
        <v>1</v>
      </c>
      <c r="D16" s="14">
        <v>1</v>
      </c>
      <c r="E16" s="14"/>
      <c r="F16" s="14"/>
      <c r="G16" s="14"/>
      <c r="H16" s="14"/>
      <c r="I16" s="14"/>
      <c r="J16" s="14">
        <f aca="true" t="shared" si="1" ref="J16:J24">SUM(B16:I16)</f>
        <v>2</v>
      </c>
      <c r="K16" s="26"/>
      <c r="L16" s="24" t="s">
        <v>55</v>
      </c>
      <c r="M16" s="24">
        <v>15198842651</v>
      </c>
      <c r="N16" s="28" t="s">
        <v>56</v>
      </c>
    </row>
    <row r="17" spans="1:14" s="2" customFormat="1" ht="27" customHeight="1">
      <c r="A17" s="13" t="s">
        <v>57</v>
      </c>
      <c r="B17" s="14"/>
      <c r="C17" s="14">
        <v>1</v>
      </c>
      <c r="D17" s="14"/>
      <c r="E17" s="14"/>
      <c r="F17" s="14"/>
      <c r="G17" s="14"/>
      <c r="H17" s="14"/>
      <c r="I17" s="14"/>
      <c r="J17" s="14">
        <f t="shared" si="1"/>
        <v>1</v>
      </c>
      <c r="K17" s="26"/>
      <c r="L17" s="24" t="s">
        <v>58</v>
      </c>
      <c r="M17" s="24">
        <v>13987768915</v>
      </c>
      <c r="N17" s="24" t="s">
        <v>59</v>
      </c>
    </row>
    <row r="18" spans="1:14" s="2" customFormat="1" ht="27" customHeight="1">
      <c r="A18" s="13" t="s">
        <v>60</v>
      </c>
      <c r="B18" s="14">
        <v>2</v>
      </c>
      <c r="C18" s="14"/>
      <c r="D18" s="14"/>
      <c r="E18" s="14"/>
      <c r="F18" s="14"/>
      <c r="G18" s="14"/>
      <c r="H18" s="14"/>
      <c r="I18" s="14"/>
      <c r="J18" s="14">
        <f t="shared" si="1"/>
        <v>2</v>
      </c>
      <c r="K18" s="26"/>
      <c r="L18" s="24" t="s">
        <v>61</v>
      </c>
      <c r="M18" s="24">
        <v>13769881103</v>
      </c>
      <c r="N18" s="24" t="s">
        <v>62</v>
      </c>
    </row>
    <row r="19" spans="1:14" s="2" customFormat="1" ht="27" customHeight="1">
      <c r="A19" s="13" t="s">
        <v>63</v>
      </c>
      <c r="B19" s="14"/>
      <c r="C19" s="14"/>
      <c r="D19" s="14"/>
      <c r="E19" s="14"/>
      <c r="F19" s="14"/>
      <c r="G19" s="14"/>
      <c r="H19" s="14">
        <v>1</v>
      </c>
      <c r="I19" s="14"/>
      <c r="J19" s="14">
        <f t="shared" si="1"/>
        <v>1</v>
      </c>
      <c r="K19" s="25" t="s">
        <v>64</v>
      </c>
      <c r="L19" s="24" t="s">
        <v>65</v>
      </c>
      <c r="M19" s="24">
        <v>15987701555</v>
      </c>
      <c r="N19" s="28" t="s">
        <v>66</v>
      </c>
    </row>
    <row r="20" spans="1:14" s="2" customFormat="1" ht="27" customHeight="1">
      <c r="A20" s="13" t="s">
        <v>67</v>
      </c>
      <c r="B20" s="14"/>
      <c r="C20" s="14"/>
      <c r="D20" s="14"/>
      <c r="E20" s="14"/>
      <c r="F20" s="14"/>
      <c r="G20" s="14"/>
      <c r="H20" s="14">
        <v>2</v>
      </c>
      <c r="I20" s="14"/>
      <c r="J20" s="14">
        <f t="shared" si="1"/>
        <v>2</v>
      </c>
      <c r="K20" s="26"/>
      <c r="L20" s="24" t="s">
        <v>68</v>
      </c>
      <c r="M20" s="24">
        <v>13577720326</v>
      </c>
      <c r="N20" s="28" t="s">
        <v>69</v>
      </c>
    </row>
    <row r="21" spans="1:14" s="2" customFormat="1" ht="27" customHeight="1">
      <c r="A21" s="13" t="s">
        <v>70</v>
      </c>
      <c r="B21" s="14"/>
      <c r="C21" s="14"/>
      <c r="D21" s="14"/>
      <c r="E21" s="14"/>
      <c r="F21" s="14"/>
      <c r="G21" s="14"/>
      <c r="H21" s="14">
        <v>1</v>
      </c>
      <c r="I21" s="14"/>
      <c r="J21" s="14">
        <f t="shared" si="1"/>
        <v>1</v>
      </c>
      <c r="K21" s="26"/>
      <c r="L21" s="24" t="s">
        <v>71</v>
      </c>
      <c r="M21" s="24">
        <v>13577763317</v>
      </c>
      <c r="N21" s="28" t="s">
        <v>72</v>
      </c>
    </row>
    <row r="22" spans="1:14" s="2" customFormat="1" ht="27" customHeight="1">
      <c r="A22" s="13" t="s">
        <v>73</v>
      </c>
      <c r="B22" s="14"/>
      <c r="C22" s="14"/>
      <c r="D22" s="14"/>
      <c r="E22" s="14"/>
      <c r="F22" s="14"/>
      <c r="G22" s="14"/>
      <c r="H22" s="14">
        <v>3</v>
      </c>
      <c r="I22" s="14"/>
      <c r="J22" s="14">
        <f t="shared" si="1"/>
        <v>3</v>
      </c>
      <c r="K22" s="26"/>
      <c r="L22" s="24" t="s">
        <v>74</v>
      </c>
      <c r="M22" s="24">
        <v>13577788300</v>
      </c>
      <c r="N22" s="28" t="s">
        <v>75</v>
      </c>
    </row>
    <row r="23" spans="1:14" s="2" customFormat="1" ht="27" customHeight="1">
      <c r="A23" s="13" t="s">
        <v>76</v>
      </c>
      <c r="B23" s="14"/>
      <c r="C23" s="14"/>
      <c r="D23" s="14"/>
      <c r="E23" s="14"/>
      <c r="F23" s="14"/>
      <c r="G23" s="14"/>
      <c r="H23" s="14">
        <v>2</v>
      </c>
      <c r="I23" s="14"/>
      <c r="J23" s="14">
        <f t="shared" si="1"/>
        <v>2</v>
      </c>
      <c r="K23" s="26"/>
      <c r="L23" s="24" t="s">
        <v>77</v>
      </c>
      <c r="M23" s="24">
        <v>13988470369</v>
      </c>
      <c r="N23" s="28" t="s">
        <v>78</v>
      </c>
    </row>
    <row r="24" spans="1:14" s="2" customFormat="1" ht="27" customHeight="1">
      <c r="A24" s="13" t="s">
        <v>79</v>
      </c>
      <c r="B24" s="14"/>
      <c r="C24" s="16"/>
      <c r="D24" s="16"/>
      <c r="E24" s="16"/>
      <c r="F24" s="16"/>
      <c r="G24" s="14"/>
      <c r="H24" s="14">
        <v>1</v>
      </c>
      <c r="I24" s="16"/>
      <c r="J24" s="14">
        <f t="shared" si="1"/>
        <v>1</v>
      </c>
      <c r="K24" s="26"/>
      <c r="L24" s="28" t="s">
        <v>80</v>
      </c>
      <c r="M24" s="28" t="s">
        <v>81</v>
      </c>
      <c r="N24" s="28" t="s">
        <v>82</v>
      </c>
    </row>
    <row r="25" spans="1:14" ht="22.5" customHeight="1">
      <c r="A25" s="13" t="s">
        <v>83</v>
      </c>
      <c r="B25" s="14">
        <f>SUM(B4:B24)</f>
        <v>20</v>
      </c>
      <c r="C25" s="14">
        <f>SUM(C4:C24)</f>
        <v>13</v>
      </c>
      <c r="D25" s="14">
        <f>SUM(D4:D24)</f>
        <v>4</v>
      </c>
      <c r="E25" s="14"/>
      <c r="F25" s="14">
        <f>SUM(F4:F24)</f>
        <v>1</v>
      </c>
      <c r="G25" s="14">
        <f>SUM(G4:G24)</f>
        <v>0</v>
      </c>
      <c r="H25" s="14">
        <f>SUM(H4:H24)</f>
        <v>10</v>
      </c>
      <c r="I25" s="14">
        <f>SUM(I4:I24)</f>
        <v>1</v>
      </c>
      <c r="J25" s="14">
        <f>SUM(J4:J24)</f>
        <v>49</v>
      </c>
      <c r="K25" s="33"/>
      <c r="L25" s="34"/>
      <c r="M25" s="35"/>
      <c r="N25" s="35"/>
    </row>
    <row r="27" spans="9:10" ht="22.5" customHeight="1">
      <c r="I27" s="36"/>
      <c r="J27" s="37"/>
    </row>
  </sheetData>
  <sheetProtection/>
  <mergeCells count="5">
    <mergeCell ref="A1:N1"/>
    <mergeCell ref="M2:N2"/>
    <mergeCell ref="K5:K8"/>
    <mergeCell ref="K9:K18"/>
    <mergeCell ref="K19:K24"/>
  </mergeCells>
  <printOptions horizontalCentered="1"/>
  <pageMargins left="0.39305555555555555" right="0.39305555555555555" top="0.60625" bottom="0.40902777777777777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WWO_wpscloud_20230105205318-2d262a9acb</Application>
  <DocSecurity>0</DocSecurity>
  <Template/>
  <Manager/>
  <Company>玉溪市红塔区党政机关单位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李秀洪</dc:creator>
  <cp:keywords/>
  <dc:description/>
  <cp:lastModifiedBy>RLZYSC</cp:lastModifiedBy>
  <dcterms:created xsi:type="dcterms:W3CDTF">2018-02-05T09:47:00Z</dcterms:created>
  <dcterms:modified xsi:type="dcterms:W3CDTF">2023-01-17T02:02:44Z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E2ABF3B9256F4D92A212EA990B4986D4</vt:lpwstr>
  </property>
</Properties>
</file>